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9-03-2020" sheetId="3" r:id="rId1"/>
    <sheet name="11-03-2020" sheetId="12" r:id="rId2"/>
    <sheet name="12-03-2020" sheetId="13" r:id="rId3"/>
    <sheet name="13-03-2020" sheetId="14" r:id="rId4"/>
  </sheets>
  <definedNames>
    <definedName name="_xlnm._FilterDatabase" localSheetId="0" hidden="1">'09-03-2020'!$A$5:$Q$30</definedName>
    <definedName name="_xlnm._FilterDatabase" localSheetId="1" hidden="1">'11-03-2020'!$A$5:$P$32</definedName>
    <definedName name="_xlnm._FilterDatabase" localSheetId="2" hidden="1">'12-03-2020'!$A$5:$P$33</definedName>
    <definedName name="_xlnm._FilterDatabase" localSheetId="3" hidden="1">'13-03-2020'!$A$5:$P$38</definedName>
  </definedNames>
  <calcPr calcId="124519" iterateCount="1"/>
</workbook>
</file>

<file path=xl/calcChain.xml><?xml version="1.0" encoding="utf-8"?>
<calcChain xmlns="http://schemas.openxmlformats.org/spreadsheetml/2006/main">
  <c r="A15" i="13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7"/>
  <c r="A8" s="1"/>
  <c r="A9" s="1"/>
  <c r="A10" s="1"/>
  <c r="A11" s="1"/>
  <c r="A12" s="1"/>
  <c r="A13" s="1"/>
  <c r="A10" i="3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9"/>
  <c r="A8"/>
  <c r="A7"/>
  <c r="F3" i="13" l="1"/>
  <c r="F3" i="14" l="1"/>
</calcChain>
</file>

<file path=xl/sharedStrings.xml><?xml version="1.0" encoding="utf-8"?>
<sst xmlns="http://schemas.openxmlformats.org/spreadsheetml/2006/main" count="728" uniqueCount="61">
  <si>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</si>
  <si>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</si>
  <si>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</si>
  <si>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</si>
  <si>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</si>
  <si>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</si>
  <si>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</si>
  <si>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</si>
  <si>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</si>
  <si>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</si>
  <si>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</si>
  <si>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</si>
  <si>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</si>
  <si>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</si>
  <si>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</si>
  <si>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</si>
  <si>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</si>
  <si>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</si>
  <si>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06.45 GS 07 OCT 2029</t>
  </si>
  <si>
    <t>IN0020190362</t>
  </si>
  <si>
    <t>IDBI Mutual Fund</t>
  </si>
  <si>
    <t>IDBI GILT FUND</t>
  </si>
  <si>
    <t>T+1</t>
  </si>
  <si>
    <t>IDBI LIQUID FUND</t>
  </si>
  <si>
    <t>T+0</t>
  </si>
  <si>
    <t>IDBI DIVERSIFIED EQUITY FUND</t>
  </si>
  <si>
    <t>IDBI Equity Advantage Fund</t>
  </si>
  <si>
    <t>IDBI Focused 30 Equity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</si>
  <si>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</si>
  <si>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</si>
  <si>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</si>
  <si>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</si>
  <si>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</si>
  <si>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</si>
  <si>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</si>
  <si>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</si>
  <si>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</si>
  <si>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</si>
  <si>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</si>
  <si>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</si>
  <si>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INDIA TOP 100 EQUITY FUND</t>
  </si>
  <si>
    <t>IDBI UNCLAIMED REDEMPTION &amp; DIVIDEND FUND</t>
  </si>
  <si>
    <t>IDBI ULTRA SHORT TERM FUND</t>
  </si>
  <si>
    <t>IDBI DYNAMIC BOND FUND</t>
  </si>
  <si>
    <t>TREPS - 11MAR2020</t>
  </si>
  <si>
    <t>NABARD CP (13 MAR 2020)</t>
  </si>
  <si>
    <t>INE261F14FN4</t>
  </si>
  <si>
    <t>National Housing Bank CP (17 MAR 2020)</t>
  </si>
  <si>
    <t>INE557F14ES7</t>
  </si>
  <si>
    <t>NABARD CP (12 MAR 2020)</t>
  </si>
  <si>
    <t>INE261F14GF8</t>
  </si>
  <si>
    <t>TREPS - 12MAR2020</t>
  </si>
  <si>
    <t>AXIS BANK CD (17 MAR 2020)</t>
  </si>
  <si>
    <t>INE238A169L6</t>
  </si>
  <si>
    <t>TREPS - 13MAR2020</t>
  </si>
  <si>
    <t>NABARD CP (08 JUN 2020)</t>
  </si>
  <si>
    <t>INE261F14GA9</t>
  </si>
  <si>
    <t>TREPS - 16MAR2020</t>
  </si>
  <si>
    <t>IndusInd Bank CD (12 JUN 2020)</t>
  </si>
  <si>
    <t>INE095A16C98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</si>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</sst>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  <xf numFmtId="167" fontId="0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50"/>
  <sheetViews>
    <sheetView tabSelected="1" topLeftCell="D1" workbookViewId="0">
      <selection activeCell="F10" sqref="F10:F18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9">
        <v>43899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2">
        <v>1</v>
      </c>
      <c r="B6" s="32" t="s">
        <v>44</v>
      </c>
      <c r="C6" s="32" t="s">
        <v>60</v>
      </c>
      <c r="D6" s="32" t="s">
        <v>20</v>
      </c>
      <c r="E6" s="32" t="s">
        <v>25</v>
      </c>
      <c r="F6" s="40">
        <v>43901</v>
      </c>
      <c r="G6" s="34">
        <v>2</v>
      </c>
      <c r="H6" s="32" t="s">
        <v>24</v>
      </c>
      <c r="I6" s="40">
        <v>43899</v>
      </c>
      <c r="J6" s="40">
        <v>43899</v>
      </c>
      <c r="K6" s="40">
        <v>43899</v>
      </c>
      <c r="L6" s="35">
        <v>17047692</v>
      </c>
      <c r="M6" s="17">
        <v>17043202.109999999</v>
      </c>
      <c r="N6" s="20">
        <v>99.973662790000006</v>
      </c>
      <c r="O6" s="30">
        <v>4.80780637E-2</v>
      </c>
      <c r="P6" s="32" t="s">
        <v>17</v>
      </c>
      <c r="Q6" s="10"/>
    </row>
    <row r="7" spans="1:17" s="2" customFormat="1">
      <c r="A7" s="32">
        <f>+A6+1</f>
        <v>2</v>
      </c>
      <c r="B7" s="32" t="s">
        <v>44</v>
      </c>
      <c r="C7" s="32" t="s">
        <v>60</v>
      </c>
      <c r="D7" s="32" t="s">
        <v>20</v>
      </c>
      <c r="E7" s="32" t="s">
        <v>43</v>
      </c>
      <c r="F7" s="40">
        <v>43901</v>
      </c>
      <c r="G7" s="34">
        <v>2</v>
      </c>
      <c r="H7" s="32" t="s">
        <v>24</v>
      </c>
      <c r="I7" s="40">
        <v>43899</v>
      </c>
      <c r="J7" s="40">
        <v>43899</v>
      </c>
      <c r="K7" s="40">
        <v>43899</v>
      </c>
      <c r="L7" s="35">
        <v>29480920</v>
      </c>
      <c r="M7" s="17">
        <v>29473155.550000001</v>
      </c>
      <c r="N7" s="20">
        <v>99.973662790000006</v>
      </c>
      <c r="O7" s="30">
        <v>4.80780637E-2</v>
      </c>
      <c r="P7" s="32" t="s">
        <v>17</v>
      </c>
      <c r="Q7" s="10"/>
    </row>
    <row r="8" spans="1:17" s="2" customFormat="1">
      <c r="A8" s="32">
        <f t="shared" ref="A8:A26" si="0">+A7+1</f>
        <v>3</v>
      </c>
      <c r="B8" s="32" t="s">
        <v>44</v>
      </c>
      <c r="C8" s="32" t="s">
        <v>60</v>
      </c>
      <c r="D8" s="32" t="s">
        <v>20</v>
      </c>
      <c r="E8" s="32" t="s">
        <v>26</v>
      </c>
      <c r="F8" s="40">
        <v>43901</v>
      </c>
      <c r="G8" s="34">
        <v>2</v>
      </c>
      <c r="H8" s="32" t="s">
        <v>24</v>
      </c>
      <c r="I8" s="40">
        <v>43899</v>
      </c>
      <c r="J8" s="40">
        <v>43899</v>
      </c>
      <c r="K8" s="40">
        <v>43899</v>
      </c>
      <c r="L8" s="35">
        <v>28785155</v>
      </c>
      <c r="M8" s="17">
        <v>28777573.789999999</v>
      </c>
      <c r="N8" s="20">
        <v>99.973662790000006</v>
      </c>
      <c r="O8" s="30">
        <v>4.80780637E-2</v>
      </c>
      <c r="P8" s="32" t="s">
        <v>17</v>
      </c>
      <c r="Q8" s="10"/>
    </row>
    <row r="9" spans="1:17" s="2" customFormat="1">
      <c r="A9" s="32">
        <f t="shared" si="0"/>
        <v>4</v>
      </c>
      <c r="B9" s="32" t="s">
        <v>44</v>
      </c>
      <c r="C9" s="32" t="s">
        <v>60</v>
      </c>
      <c r="D9" s="32" t="s">
        <v>20</v>
      </c>
      <c r="E9" s="32" t="s">
        <v>27</v>
      </c>
      <c r="F9" s="40">
        <v>43901</v>
      </c>
      <c r="G9" s="32">
        <v>2</v>
      </c>
      <c r="H9" s="32" t="s">
        <v>24</v>
      </c>
      <c r="I9" s="40">
        <v>43899</v>
      </c>
      <c r="J9" s="40">
        <v>43899</v>
      </c>
      <c r="K9" s="40">
        <v>43899</v>
      </c>
      <c r="L9" s="35">
        <v>48350620</v>
      </c>
      <c r="M9" s="17">
        <v>48337885.799999997</v>
      </c>
      <c r="N9" s="20">
        <v>99.973662790000006</v>
      </c>
      <c r="O9" s="30">
        <v>4.80780637E-2</v>
      </c>
      <c r="P9" s="32" t="s">
        <v>17</v>
      </c>
      <c r="Q9" s="10"/>
    </row>
    <row r="10" spans="1:17" s="2" customFormat="1">
      <c r="A10" s="32">
        <f t="shared" si="0"/>
        <v>5</v>
      </c>
      <c r="B10" s="32" t="s">
        <v>44</v>
      </c>
      <c r="C10" s="32" t="s">
        <v>60</v>
      </c>
      <c r="D10" s="32" t="s">
        <v>20</v>
      </c>
      <c r="E10" s="32" t="s">
        <v>21</v>
      </c>
      <c r="F10" s="40">
        <v>43901</v>
      </c>
      <c r="G10" s="34">
        <v>2</v>
      </c>
      <c r="H10" s="32" t="s">
        <v>24</v>
      </c>
      <c r="I10" s="40">
        <v>43899</v>
      </c>
      <c r="J10" s="40">
        <v>43899</v>
      </c>
      <c r="K10" s="40">
        <v>43899</v>
      </c>
      <c r="L10" s="35">
        <v>5330050</v>
      </c>
      <c r="M10" s="17">
        <v>5328646.21</v>
      </c>
      <c r="N10" s="20">
        <v>99.973662790000006</v>
      </c>
      <c r="O10" s="30">
        <v>4.80780637E-2</v>
      </c>
      <c r="P10" s="32" t="s">
        <v>17</v>
      </c>
      <c r="Q10" s="10"/>
    </row>
    <row r="11" spans="1:17" s="2" customFormat="1">
      <c r="A11" s="32">
        <f t="shared" si="0"/>
        <v>6</v>
      </c>
      <c r="B11" s="32" t="s">
        <v>44</v>
      </c>
      <c r="C11" s="32" t="s">
        <v>60</v>
      </c>
      <c r="D11" s="32" t="s">
        <v>20</v>
      </c>
      <c r="E11" s="32" t="s">
        <v>28</v>
      </c>
      <c r="F11" s="40">
        <v>43901</v>
      </c>
      <c r="G11" s="34">
        <v>2</v>
      </c>
      <c r="H11" s="32" t="s">
        <v>24</v>
      </c>
      <c r="I11" s="40">
        <v>43899</v>
      </c>
      <c r="J11" s="40">
        <v>43899</v>
      </c>
      <c r="K11" s="40">
        <v>43899</v>
      </c>
      <c r="L11" s="35">
        <v>166132</v>
      </c>
      <c r="M11" s="17">
        <v>166088.25</v>
      </c>
      <c r="N11" s="20">
        <v>99.973662790000006</v>
      </c>
      <c r="O11" s="30">
        <v>4.80780637E-2</v>
      </c>
      <c r="P11" s="32" t="s">
        <v>17</v>
      </c>
      <c r="Q11" s="10"/>
    </row>
    <row r="12" spans="1:17" s="2" customFormat="1">
      <c r="A12" s="32">
        <f t="shared" si="0"/>
        <v>7</v>
      </c>
      <c r="B12" s="32" t="s">
        <v>44</v>
      </c>
      <c r="C12" s="32" t="s">
        <v>60</v>
      </c>
      <c r="D12" s="32" t="s">
        <v>20</v>
      </c>
      <c r="E12" s="32" t="s">
        <v>29</v>
      </c>
      <c r="F12" s="40">
        <v>43901</v>
      </c>
      <c r="G12" s="34">
        <v>2</v>
      </c>
      <c r="H12" s="32" t="s">
        <v>24</v>
      </c>
      <c r="I12" s="40">
        <v>43899</v>
      </c>
      <c r="J12" s="40">
        <v>43899</v>
      </c>
      <c r="K12" s="40">
        <v>43899</v>
      </c>
      <c r="L12" s="35">
        <v>24193236</v>
      </c>
      <c r="M12" s="17">
        <v>24186864.18</v>
      </c>
      <c r="N12" s="20">
        <v>99.973662790000006</v>
      </c>
      <c r="O12" s="30">
        <v>4.80780637E-2</v>
      </c>
      <c r="P12" s="32" t="s">
        <v>17</v>
      </c>
      <c r="Q12" s="10"/>
    </row>
    <row r="13" spans="1:17" s="2" customFormat="1">
      <c r="A13" s="32">
        <f t="shared" si="0"/>
        <v>8</v>
      </c>
      <c r="B13" s="32" t="s">
        <v>44</v>
      </c>
      <c r="C13" s="32" t="s">
        <v>60</v>
      </c>
      <c r="D13" s="32" t="s">
        <v>20</v>
      </c>
      <c r="E13" s="32" t="s">
        <v>30</v>
      </c>
      <c r="F13" s="40">
        <v>43901</v>
      </c>
      <c r="G13" s="34">
        <v>2</v>
      </c>
      <c r="H13" s="32" t="s">
        <v>24</v>
      </c>
      <c r="I13" s="40">
        <v>43899</v>
      </c>
      <c r="J13" s="40">
        <v>43899</v>
      </c>
      <c r="K13" s="40">
        <v>43899</v>
      </c>
      <c r="L13" s="35">
        <v>21346562</v>
      </c>
      <c r="M13" s="17">
        <v>21340939.91</v>
      </c>
      <c r="N13" s="20">
        <v>99.973662790000006</v>
      </c>
      <c r="O13" s="30">
        <v>4.80780637E-2</v>
      </c>
      <c r="P13" s="32" t="s">
        <v>17</v>
      </c>
      <c r="Q13" s="10"/>
    </row>
    <row r="14" spans="1:17" s="2" customFormat="1">
      <c r="A14" s="32">
        <f t="shared" si="0"/>
        <v>9</v>
      </c>
      <c r="B14" s="6" t="s">
        <v>44</v>
      </c>
      <c r="C14" s="32" t="s">
        <v>60</v>
      </c>
      <c r="D14" s="6" t="s">
        <v>20</v>
      </c>
      <c r="E14" s="6" t="s">
        <v>31</v>
      </c>
      <c r="F14" s="41">
        <v>43901</v>
      </c>
      <c r="G14" s="34">
        <v>2</v>
      </c>
      <c r="H14" s="7" t="s">
        <v>24</v>
      </c>
      <c r="I14" s="41">
        <v>43899</v>
      </c>
      <c r="J14" s="41">
        <v>43899</v>
      </c>
      <c r="K14" s="41">
        <v>43899</v>
      </c>
      <c r="L14" s="16">
        <v>12660151</v>
      </c>
      <c r="M14" s="8">
        <v>12656816.67</v>
      </c>
      <c r="N14" s="9">
        <v>99.973662790000006</v>
      </c>
      <c r="O14" s="31">
        <v>4.80780637E-2</v>
      </c>
      <c r="P14" s="32" t="s">
        <v>17</v>
      </c>
      <c r="Q14" s="10"/>
    </row>
    <row r="15" spans="1:17" s="2" customFormat="1">
      <c r="A15" s="32">
        <f t="shared" si="0"/>
        <v>10</v>
      </c>
      <c r="B15" s="6" t="s">
        <v>44</v>
      </c>
      <c r="C15" s="32" t="s">
        <v>60</v>
      </c>
      <c r="D15" s="6" t="s">
        <v>20</v>
      </c>
      <c r="E15" s="6" t="s">
        <v>32</v>
      </c>
      <c r="F15" s="41">
        <v>43901</v>
      </c>
      <c r="G15" s="34">
        <v>2</v>
      </c>
      <c r="H15" s="7" t="s">
        <v>24</v>
      </c>
      <c r="I15" s="41">
        <v>43899</v>
      </c>
      <c r="J15" s="41">
        <v>43899</v>
      </c>
      <c r="K15" s="41">
        <v>43899</v>
      </c>
      <c r="L15" s="16">
        <v>20723895</v>
      </c>
      <c r="M15" s="8">
        <v>20718436.899999999</v>
      </c>
      <c r="N15" s="9">
        <v>99.973662790000006</v>
      </c>
      <c r="O15" s="31">
        <v>4.80780637E-2</v>
      </c>
      <c r="P15" s="32" t="s">
        <v>17</v>
      </c>
      <c r="Q15" s="10"/>
    </row>
    <row r="16" spans="1:17" s="2" customFormat="1">
      <c r="A16" s="32">
        <f t="shared" si="0"/>
        <v>11</v>
      </c>
      <c r="B16" s="6" t="s">
        <v>44</v>
      </c>
      <c r="C16" s="32" t="s">
        <v>60</v>
      </c>
      <c r="D16" s="6" t="s">
        <v>20</v>
      </c>
      <c r="E16" s="6" t="s">
        <v>33</v>
      </c>
      <c r="F16" s="41">
        <v>43901</v>
      </c>
      <c r="G16" s="34">
        <v>2</v>
      </c>
      <c r="H16" s="7" t="s">
        <v>24</v>
      </c>
      <c r="I16" s="41">
        <v>43899</v>
      </c>
      <c r="J16" s="41">
        <v>43899</v>
      </c>
      <c r="K16" s="41">
        <v>43899</v>
      </c>
      <c r="L16" s="16">
        <v>18651634</v>
      </c>
      <c r="M16" s="8">
        <v>18646721.68</v>
      </c>
      <c r="N16" s="9">
        <v>99.973662790000006</v>
      </c>
      <c r="O16" s="31">
        <v>4.80780637E-2</v>
      </c>
      <c r="P16" s="32" t="s">
        <v>17</v>
      </c>
      <c r="Q16" s="10"/>
    </row>
    <row r="17" spans="1:17" s="2" customFormat="1">
      <c r="A17" s="32">
        <f t="shared" si="0"/>
        <v>12</v>
      </c>
      <c r="B17" s="6" t="s">
        <v>44</v>
      </c>
      <c r="C17" s="32" t="s">
        <v>60</v>
      </c>
      <c r="D17" s="6" t="s">
        <v>20</v>
      </c>
      <c r="E17" s="6" t="s">
        <v>34</v>
      </c>
      <c r="F17" s="41">
        <v>43901</v>
      </c>
      <c r="G17" s="34">
        <v>2</v>
      </c>
      <c r="H17" s="7" t="s">
        <v>24</v>
      </c>
      <c r="I17" s="41">
        <v>43899</v>
      </c>
      <c r="J17" s="41">
        <v>43899</v>
      </c>
      <c r="K17" s="41">
        <v>43899</v>
      </c>
      <c r="L17" s="16">
        <v>3178718</v>
      </c>
      <c r="M17" s="8">
        <v>3177880.81</v>
      </c>
      <c r="N17" s="9">
        <v>99.973662790000006</v>
      </c>
      <c r="O17" s="31">
        <v>4.80780637E-2</v>
      </c>
      <c r="P17" s="32" t="s">
        <v>17</v>
      </c>
      <c r="Q17" s="10"/>
    </row>
    <row r="18" spans="1:17" s="2" customFormat="1">
      <c r="A18" s="32">
        <f t="shared" si="0"/>
        <v>13</v>
      </c>
      <c r="B18" s="6" t="s">
        <v>44</v>
      </c>
      <c r="C18" s="32" t="s">
        <v>60</v>
      </c>
      <c r="D18" s="6" t="s">
        <v>20</v>
      </c>
      <c r="E18" s="6" t="s">
        <v>23</v>
      </c>
      <c r="F18" s="41">
        <v>43901</v>
      </c>
      <c r="G18" s="34">
        <v>2</v>
      </c>
      <c r="H18" s="7" t="s">
        <v>24</v>
      </c>
      <c r="I18" s="41">
        <v>43899</v>
      </c>
      <c r="J18" s="41">
        <v>43899</v>
      </c>
      <c r="K18" s="41">
        <v>43899</v>
      </c>
      <c r="L18" s="16">
        <v>2330827046</v>
      </c>
      <c r="M18" s="8">
        <v>2330213171.1900001</v>
      </c>
      <c r="N18" s="9">
        <v>99.973662790000006</v>
      </c>
      <c r="O18" s="31">
        <v>4.80780637E-2</v>
      </c>
      <c r="P18" s="32" t="s">
        <v>17</v>
      </c>
      <c r="Q18" s="10"/>
    </row>
    <row r="19" spans="1:17" s="2" customFormat="1">
      <c r="A19" s="32">
        <f t="shared" si="0"/>
        <v>14</v>
      </c>
      <c r="B19" s="6" t="s">
        <v>44</v>
      </c>
      <c r="C19" s="32" t="s">
        <v>60</v>
      </c>
      <c r="D19" s="6" t="s">
        <v>20</v>
      </c>
      <c r="E19" s="6" t="s">
        <v>35</v>
      </c>
      <c r="F19" s="41">
        <v>43901</v>
      </c>
      <c r="G19" s="34">
        <v>2</v>
      </c>
      <c r="H19" s="7" t="s">
        <v>24</v>
      </c>
      <c r="I19" s="41">
        <v>43899</v>
      </c>
      <c r="J19" s="41">
        <v>43899</v>
      </c>
      <c r="K19" s="41">
        <v>43899</v>
      </c>
      <c r="L19" s="16">
        <v>13633435</v>
      </c>
      <c r="M19" s="8">
        <v>13629844.33</v>
      </c>
      <c r="N19" s="9">
        <v>99.973662790000006</v>
      </c>
      <c r="O19" s="31">
        <v>4.80780637E-2</v>
      </c>
      <c r="P19" s="32" t="s">
        <v>17</v>
      </c>
      <c r="Q19" s="10"/>
    </row>
    <row r="20" spans="1:17" s="2" customFormat="1">
      <c r="A20" s="32">
        <f t="shared" si="0"/>
        <v>15</v>
      </c>
      <c r="B20" s="6" t="s">
        <v>44</v>
      </c>
      <c r="C20" s="32" t="s">
        <v>60</v>
      </c>
      <c r="D20" s="6" t="s">
        <v>20</v>
      </c>
      <c r="E20" s="6" t="s">
        <v>36</v>
      </c>
      <c r="F20" s="41">
        <v>43901</v>
      </c>
      <c r="G20" s="34">
        <v>2</v>
      </c>
      <c r="H20" s="7" t="s">
        <v>24</v>
      </c>
      <c r="I20" s="41">
        <v>43899</v>
      </c>
      <c r="J20" s="41">
        <v>43899</v>
      </c>
      <c r="K20" s="41">
        <v>43899</v>
      </c>
      <c r="L20" s="16">
        <v>5430744</v>
      </c>
      <c r="M20" s="8">
        <v>5429313.6900000004</v>
      </c>
      <c r="N20" s="9">
        <v>99.973662790000006</v>
      </c>
      <c r="O20" s="31">
        <v>4.80780637E-2</v>
      </c>
      <c r="P20" s="32" t="s">
        <v>17</v>
      </c>
      <c r="Q20" s="10"/>
    </row>
    <row r="21" spans="1:17" s="2" customFormat="1">
      <c r="A21" s="32">
        <f t="shared" si="0"/>
        <v>16</v>
      </c>
      <c r="B21" s="6" t="s">
        <v>44</v>
      </c>
      <c r="C21" s="32" t="s">
        <v>60</v>
      </c>
      <c r="D21" s="6" t="s">
        <v>20</v>
      </c>
      <c r="E21" s="6" t="s">
        <v>37</v>
      </c>
      <c r="F21" s="41">
        <v>43901</v>
      </c>
      <c r="G21" s="34">
        <v>2</v>
      </c>
      <c r="H21" s="7" t="s">
        <v>24</v>
      </c>
      <c r="I21" s="41">
        <v>43899</v>
      </c>
      <c r="J21" s="41">
        <v>43899</v>
      </c>
      <c r="K21" s="41">
        <v>43899</v>
      </c>
      <c r="L21" s="16">
        <v>827803</v>
      </c>
      <c r="M21" s="8">
        <v>827584.98</v>
      </c>
      <c r="N21" s="9">
        <v>99.973662790000006</v>
      </c>
      <c r="O21" s="31">
        <v>4.80780637E-2</v>
      </c>
      <c r="P21" s="32" t="s">
        <v>17</v>
      </c>
      <c r="Q21" s="10"/>
    </row>
    <row r="22" spans="1:17" s="2" customFormat="1">
      <c r="A22" s="32">
        <f t="shared" si="0"/>
        <v>17</v>
      </c>
      <c r="B22" s="6" t="s">
        <v>44</v>
      </c>
      <c r="C22" s="32" t="s">
        <v>60</v>
      </c>
      <c r="D22" s="6" t="s">
        <v>20</v>
      </c>
      <c r="E22" s="6" t="s">
        <v>38</v>
      </c>
      <c r="F22" s="41">
        <v>43901</v>
      </c>
      <c r="G22" s="34">
        <v>2</v>
      </c>
      <c r="H22" s="7" t="s">
        <v>24</v>
      </c>
      <c r="I22" s="41">
        <v>43899</v>
      </c>
      <c r="J22" s="41">
        <v>43899</v>
      </c>
      <c r="K22" s="41">
        <v>43899</v>
      </c>
      <c r="L22" s="16">
        <v>19237118</v>
      </c>
      <c r="M22" s="8">
        <v>19232051.48</v>
      </c>
      <c r="N22" s="9">
        <v>99.973662790000006</v>
      </c>
      <c r="O22" s="31">
        <v>4.80780637E-2</v>
      </c>
      <c r="P22" s="32" t="s">
        <v>17</v>
      </c>
      <c r="Q22" s="10"/>
    </row>
    <row r="23" spans="1:17" s="2" customFormat="1">
      <c r="A23" s="32">
        <f t="shared" si="0"/>
        <v>18</v>
      </c>
      <c r="B23" s="6" t="s">
        <v>44</v>
      </c>
      <c r="C23" s="32" t="s">
        <v>60</v>
      </c>
      <c r="D23" s="6" t="s">
        <v>20</v>
      </c>
      <c r="E23" s="6" t="s">
        <v>39</v>
      </c>
      <c r="F23" s="41">
        <v>43901</v>
      </c>
      <c r="G23" s="34">
        <v>2</v>
      </c>
      <c r="H23" s="7" t="s">
        <v>24</v>
      </c>
      <c r="I23" s="41">
        <v>43899</v>
      </c>
      <c r="J23" s="41">
        <v>43899</v>
      </c>
      <c r="K23" s="41">
        <v>43899</v>
      </c>
      <c r="L23" s="16">
        <v>44219835</v>
      </c>
      <c r="M23" s="8">
        <v>44208188.729999997</v>
      </c>
      <c r="N23" s="9">
        <v>99.973662790000006</v>
      </c>
      <c r="O23" s="31">
        <v>4.80780637E-2</v>
      </c>
      <c r="P23" s="32" t="s">
        <v>17</v>
      </c>
      <c r="Q23" s="10"/>
    </row>
    <row r="24" spans="1:17" s="2" customFormat="1">
      <c r="A24" s="32">
        <f t="shared" si="0"/>
        <v>19</v>
      </c>
      <c r="B24" s="6" t="s">
        <v>44</v>
      </c>
      <c r="C24" s="32" t="s">
        <v>60</v>
      </c>
      <c r="D24" s="6" t="s">
        <v>20</v>
      </c>
      <c r="E24" s="6" t="s">
        <v>40</v>
      </c>
      <c r="F24" s="41">
        <v>43901</v>
      </c>
      <c r="G24" s="34">
        <v>2</v>
      </c>
      <c r="H24" s="7" t="s">
        <v>24</v>
      </c>
      <c r="I24" s="41">
        <v>43899</v>
      </c>
      <c r="J24" s="41">
        <v>43899</v>
      </c>
      <c r="K24" s="41">
        <v>43899</v>
      </c>
      <c r="L24" s="16">
        <v>36235825</v>
      </c>
      <c r="M24" s="8">
        <v>36226281.490000002</v>
      </c>
      <c r="N24" s="9">
        <v>99.973662790000006</v>
      </c>
      <c r="O24" s="31">
        <v>4.80780637E-2</v>
      </c>
      <c r="P24" s="32" t="s">
        <v>17</v>
      </c>
      <c r="Q24" s="10"/>
    </row>
    <row r="25" spans="1:17" s="2" customFormat="1">
      <c r="A25" s="32">
        <f t="shared" si="0"/>
        <v>20</v>
      </c>
      <c r="B25" s="6" t="s">
        <v>44</v>
      </c>
      <c r="C25" s="32" t="s">
        <v>60</v>
      </c>
      <c r="D25" s="6" t="s">
        <v>20</v>
      </c>
      <c r="E25" s="6" t="s">
        <v>41</v>
      </c>
      <c r="F25" s="41">
        <v>43901</v>
      </c>
      <c r="G25" s="34">
        <v>2</v>
      </c>
      <c r="H25" s="7" t="s">
        <v>24</v>
      </c>
      <c r="I25" s="41">
        <v>43899</v>
      </c>
      <c r="J25" s="41">
        <v>43899</v>
      </c>
      <c r="K25" s="41">
        <v>43899</v>
      </c>
      <c r="L25" s="16">
        <v>7100514</v>
      </c>
      <c r="M25" s="8">
        <v>7098643.9199999999</v>
      </c>
      <c r="N25" s="9">
        <v>99.973662790000006</v>
      </c>
      <c r="O25" s="31">
        <v>4.80780637E-2</v>
      </c>
      <c r="P25" s="32" t="s">
        <v>17</v>
      </c>
      <c r="Q25" s="10"/>
    </row>
    <row r="26" spans="1:17" s="2" customFormat="1">
      <c r="A26" s="32">
        <f t="shared" si="0"/>
        <v>21</v>
      </c>
      <c r="B26" s="6" t="s">
        <v>44</v>
      </c>
      <c r="C26" s="32" t="s">
        <v>60</v>
      </c>
      <c r="D26" s="6" t="s">
        <v>20</v>
      </c>
      <c r="E26" s="6" t="s">
        <v>42</v>
      </c>
      <c r="F26" s="41">
        <v>43901</v>
      </c>
      <c r="G26" s="34">
        <v>2</v>
      </c>
      <c r="H26" s="7" t="s">
        <v>24</v>
      </c>
      <c r="I26" s="41">
        <v>43899</v>
      </c>
      <c r="J26" s="41">
        <v>43899</v>
      </c>
      <c r="K26" s="41">
        <v>43899</v>
      </c>
      <c r="L26" s="16">
        <v>674572915</v>
      </c>
      <c r="M26" s="8">
        <v>674395251.30999994</v>
      </c>
      <c r="N26" s="9">
        <v>99.973662790000006</v>
      </c>
      <c r="O26" s="31">
        <v>4.80780637E-2</v>
      </c>
      <c r="P26" s="32" t="s">
        <v>17</v>
      </c>
      <c r="Q26" s="10"/>
    </row>
    <row r="27" spans="1:17" s="2" customFormat="1">
      <c r="A27" s="32"/>
      <c r="B27" s="6"/>
      <c r="C27" s="6"/>
      <c r="D27" s="6"/>
      <c r="E27" s="6"/>
      <c r="F27" s="25"/>
      <c r="G27" s="34"/>
      <c r="H27" s="7"/>
      <c r="I27" s="26"/>
      <c r="J27" s="26"/>
      <c r="K27" s="26"/>
      <c r="L27" s="16"/>
      <c r="M27" s="8"/>
      <c r="N27" s="9"/>
      <c r="O27" s="31"/>
      <c r="P27" s="32"/>
      <c r="Q27" s="10"/>
    </row>
    <row r="28" spans="1:17" s="2" customFormat="1">
      <c r="A28" s="32"/>
      <c r="B28" s="6"/>
      <c r="C28" s="6"/>
      <c r="D28" s="6"/>
      <c r="E28" s="6"/>
      <c r="F28" s="25"/>
      <c r="G28" s="34"/>
      <c r="H28" s="7"/>
      <c r="I28" s="26"/>
      <c r="J28" s="26"/>
      <c r="K28" s="26"/>
      <c r="L28" s="16"/>
      <c r="M28" s="8"/>
      <c r="N28" s="9"/>
      <c r="O28" s="31"/>
      <c r="P28" s="32"/>
      <c r="Q28" s="10"/>
    </row>
    <row r="29" spans="1:17" s="2" customFormat="1">
      <c r="A29" s="32"/>
      <c r="B29" s="6"/>
      <c r="C29" s="6"/>
      <c r="D29" s="6"/>
      <c r="E29" s="6"/>
      <c r="F29" s="25"/>
      <c r="G29" s="34"/>
      <c r="H29" s="7"/>
      <c r="I29" s="26"/>
      <c r="J29" s="26"/>
      <c r="K29" s="26"/>
      <c r="L29" s="16"/>
      <c r="M29" s="8"/>
      <c r="N29" s="9"/>
      <c r="O29" s="31"/>
      <c r="P29" s="32"/>
      <c r="Q29" s="10"/>
    </row>
    <row r="30" spans="1:17" s="2" customFormat="1">
      <c r="A30" s="32"/>
      <c r="B30" s="6"/>
      <c r="C30" s="6"/>
      <c r="D30" s="6"/>
      <c r="E30" s="6"/>
      <c r="F30" s="25"/>
      <c r="G30" s="34"/>
      <c r="H30" s="7"/>
      <c r="I30" s="26"/>
      <c r="J30" s="26"/>
      <c r="K30" s="26"/>
      <c r="L30" s="16"/>
      <c r="M30" s="8"/>
      <c r="N30" s="9"/>
      <c r="O30" s="31"/>
      <c r="P30" s="32"/>
      <c r="Q30" s="10"/>
    </row>
    <row r="31" spans="1:17" s="2" customFormat="1">
      <c r="A31" s="32"/>
      <c r="B31" s="6"/>
      <c r="C31" s="6"/>
      <c r="D31" s="6"/>
      <c r="E31" s="6"/>
      <c r="F31" s="25"/>
      <c r="G31" s="34"/>
      <c r="H31" s="7"/>
      <c r="I31" s="26"/>
      <c r="J31" s="26"/>
      <c r="K31" s="26"/>
      <c r="L31" s="16"/>
      <c r="M31" s="8"/>
      <c r="N31" s="9"/>
      <c r="O31" s="31"/>
      <c r="P31" s="32"/>
      <c r="Q31" s="10"/>
    </row>
    <row r="32" spans="1:17" s="2" customFormat="1">
      <c r="A32" s="32"/>
      <c r="B32" s="6"/>
      <c r="C32" s="6"/>
      <c r="D32" s="6"/>
      <c r="E32" s="6"/>
      <c r="F32" s="25"/>
      <c r="G32" s="34"/>
      <c r="H32" s="7"/>
      <c r="I32" s="26"/>
      <c r="J32" s="26"/>
      <c r="K32" s="26"/>
      <c r="L32" s="16"/>
      <c r="M32" s="8"/>
      <c r="N32" s="9"/>
      <c r="O32" s="31"/>
      <c r="P32" s="32"/>
      <c r="Q32" s="10"/>
    </row>
    <row r="33" spans="1:17" s="2" customFormat="1">
      <c r="A33" s="32"/>
      <c r="B33" s="6"/>
      <c r="C33" s="6"/>
      <c r="D33" s="6"/>
      <c r="E33" s="6"/>
      <c r="F33" s="25"/>
      <c r="G33" s="34"/>
      <c r="H33" s="7"/>
      <c r="I33" s="26"/>
      <c r="J33" s="26"/>
      <c r="K33" s="26"/>
      <c r="L33" s="16"/>
      <c r="M33" s="8"/>
      <c r="N33" s="9"/>
      <c r="O33" s="31"/>
      <c r="P33" s="32"/>
      <c r="Q33" s="10"/>
    </row>
    <row r="34" spans="1:17" s="2" customFormat="1">
      <c r="A34" s="32"/>
      <c r="B34" s="6"/>
      <c r="C34" s="6"/>
      <c r="D34" s="6"/>
      <c r="E34" s="6"/>
      <c r="F34" s="25"/>
      <c r="G34" s="34"/>
      <c r="H34" s="7"/>
      <c r="I34" s="26"/>
      <c r="J34" s="26"/>
      <c r="K34" s="26"/>
      <c r="L34" s="16"/>
      <c r="M34" s="8"/>
      <c r="N34" s="9"/>
      <c r="O34" s="31"/>
      <c r="P34" s="32"/>
      <c r="Q34" s="10"/>
    </row>
    <row r="35" spans="1:17" s="2" customFormat="1">
      <c r="A35" s="32"/>
      <c r="B35" s="6"/>
      <c r="C35" s="6"/>
      <c r="D35" s="6"/>
      <c r="E35" s="6"/>
      <c r="F35" s="25"/>
      <c r="G35" s="34"/>
      <c r="H35" s="7"/>
      <c r="I35" s="26"/>
      <c r="J35" s="26"/>
      <c r="K35" s="26"/>
      <c r="L35" s="16"/>
      <c r="M35" s="8"/>
      <c r="N35" s="9"/>
      <c r="O35" s="31"/>
      <c r="P35" s="32"/>
      <c r="Q35" s="10"/>
    </row>
    <row r="36" spans="1:17" s="2" customFormat="1">
      <c r="A36" s="32"/>
      <c r="B36" s="6"/>
      <c r="C36" s="6"/>
      <c r="D36" s="6"/>
      <c r="E36" s="6"/>
      <c r="F36" s="25"/>
      <c r="G36" s="34"/>
      <c r="H36" s="7"/>
      <c r="I36" s="26"/>
      <c r="J36" s="26"/>
      <c r="K36" s="26"/>
      <c r="L36" s="16"/>
      <c r="M36" s="8"/>
      <c r="N36" s="9"/>
      <c r="O36" s="31"/>
      <c r="P36" s="32"/>
      <c r="Q36" s="10"/>
    </row>
    <row r="37" spans="1:17" s="2" customFormat="1">
      <c r="A37" s="32"/>
      <c r="B37" s="6"/>
      <c r="C37" s="6"/>
      <c r="D37" s="6"/>
      <c r="E37" s="6"/>
      <c r="F37" s="25"/>
      <c r="G37" s="34"/>
      <c r="H37" s="7"/>
      <c r="I37" s="26"/>
      <c r="J37" s="26"/>
      <c r="K37" s="26"/>
      <c r="L37" s="16"/>
      <c r="M37" s="8"/>
      <c r="N37" s="9"/>
      <c r="O37" s="31"/>
      <c r="P37" s="32"/>
      <c r="Q37" s="10"/>
    </row>
    <row r="38" spans="1:17" s="2" customFormat="1">
      <c r="A38" s="32"/>
      <c r="B38" s="6"/>
      <c r="C38" s="6"/>
      <c r="D38" s="6"/>
      <c r="E38" s="6"/>
      <c r="F38" s="25"/>
      <c r="G38" s="34"/>
      <c r="H38" s="7"/>
      <c r="I38" s="26"/>
      <c r="J38" s="26"/>
      <c r="K38" s="26"/>
      <c r="L38" s="16"/>
      <c r="M38" s="8"/>
      <c r="N38" s="9"/>
      <c r="O38" s="31"/>
      <c r="P38" s="32"/>
      <c r="Q38" s="10"/>
    </row>
    <row r="39" spans="1:17" s="2" customFormat="1">
      <c r="A39" s="32"/>
      <c r="B39" s="6"/>
      <c r="C39" s="6"/>
      <c r="D39" s="6"/>
      <c r="E39" s="6"/>
      <c r="F39" s="25"/>
      <c r="G39" s="34"/>
      <c r="H39" s="7"/>
      <c r="I39" s="26"/>
      <c r="J39" s="26"/>
      <c r="K39" s="26"/>
      <c r="L39" s="16"/>
      <c r="M39" s="8"/>
      <c r="N39" s="9"/>
      <c r="O39" s="31"/>
      <c r="P39" s="32"/>
      <c r="Q39" s="10"/>
    </row>
    <row r="40" spans="1:17" s="2" customFormat="1">
      <c r="A40" s="32"/>
      <c r="B40" s="6"/>
      <c r="C40" s="6"/>
      <c r="D40" s="6"/>
      <c r="E40" s="6"/>
      <c r="F40" s="25"/>
      <c r="G40" s="34"/>
      <c r="H40" s="7"/>
      <c r="I40" s="26"/>
      <c r="J40" s="26"/>
      <c r="K40" s="26"/>
      <c r="L40" s="16"/>
      <c r="M40" s="8"/>
      <c r="N40" s="9"/>
      <c r="O40" s="31"/>
      <c r="P40" s="32"/>
      <c r="Q40" s="10"/>
    </row>
    <row r="41" spans="1:17" s="2" customFormat="1">
      <c r="A41" s="32"/>
      <c r="B41" s="6"/>
      <c r="C41" s="6"/>
      <c r="D41" s="6"/>
      <c r="E41" s="6"/>
      <c r="F41" s="25"/>
      <c r="G41" s="34"/>
      <c r="H41" s="7"/>
      <c r="I41" s="26"/>
      <c r="J41" s="26"/>
      <c r="K41" s="26"/>
      <c r="L41" s="16"/>
      <c r="M41" s="8"/>
      <c r="N41" s="9"/>
      <c r="O41" s="31"/>
      <c r="P41" s="32"/>
      <c r="Q41" s="10"/>
    </row>
    <row r="42" spans="1:17" s="2" customFormat="1">
      <c r="A42" s="32"/>
      <c r="B42" s="6"/>
      <c r="C42" s="6"/>
      <c r="D42" s="6"/>
      <c r="E42" s="6"/>
      <c r="F42" s="25"/>
      <c r="G42" s="34"/>
      <c r="H42" s="7"/>
      <c r="I42" s="26"/>
      <c r="J42" s="26"/>
      <c r="K42" s="26"/>
      <c r="L42" s="16"/>
      <c r="M42" s="8"/>
      <c r="N42" s="9"/>
      <c r="O42" s="31"/>
      <c r="P42" s="32"/>
      <c r="Q42" s="10"/>
    </row>
    <row r="43" spans="1:17" s="2" customFormat="1">
      <c r="A43" s="32"/>
      <c r="B43" s="6"/>
      <c r="C43" s="6"/>
      <c r="D43" s="6"/>
      <c r="E43" s="6"/>
      <c r="F43" s="25"/>
      <c r="G43" s="34"/>
      <c r="H43" s="7"/>
      <c r="I43" s="26"/>
      <c r="J43" s="26"/>
      <c r="K43" s="26"/>
      <c r="L43" s="16"/>
      <c r="M43" s="8"/>
      <c r="N43" s="9"/>
      <c r="O43" s="31"/>
      <c r="P43" s="32"/>
      <c r="Q43" s="10"/>
    </row>
    <row r="44" spans="1:17" s="2" customFormat="1">
      <c r="A44" s="32"/>
      <c r="B44" s="6"/>
      <c r="C44" s="6"/>
      <c r="D44" s="6"/>
      <c r="E44" s="6"/>
      <c r="F44" s="25"/>
      <c r="G44" s="34"/>
      <c r="H44" s="7"/>
      <c r="I44" s="26"/>
      <c r="J44" s="26"/>
      <c r="K44" s="26"/>
      <c r="L44" s="16"/>
      <c r="M44" s="8"/>
      <c r="N44" s="9"/>
      <c r="O44" s="31"/>
      <c r="P44" s="32"/>
      <c r="Q44" s="10"/>
    </row>
    <row r="45" spans="1:17" s="2" customFormat="1">
      <c r="A45" s="32"/>
      <c r="B45" s="6"/>
      <c r="C45" s="6"/>
      <c r="D45" s="6"/>
      <c r="E45" s="6"/>
      <c r="F45" s="25"/>
      <c r="G45" s="34"/>
      <c r="H45" s="7"/>
      <c r="I45" s="26"/>
      <c r="J45" s="26"/>
      <c r="K45" s="26"/>
      <c r="L45" s="16"/>
      <c r="M45" s="8"/>
      <c r="N45" s="9"/>
      <c r="O45" s="31"/>
      <c r="P45" s="32"/>
      <c r="Q45" s="10"/>
    </row>
    <row r="46" spans="1:17" s="2" customFormat="1">
      <c r="A46" s="32"/>
      <c r="B46" s="6"/>
      <c r="C46" s="6"/>
      <c r="D46" s="6"/>
      <c r="E46" s="6"/>
      <c r="F46" s="25"/>
      <c r="G46" s="34"/>
      <c r="H46" s="7"/>
      <c r="I46" s="26"/>
      <c r="J46" s="26"/>
      <c r="K46" s="26"/>
      <c r="L46" s="16"/>
      <c r="M46" s="8"/>
      <c r="N46" s="9"/>
      <c r="O46" s="31"/>
      <c r="P46" s="32"/>
      <c r="Q46" s="10"/>
    </row>
    <row r="47" spans="1:17" s="2" customFormat="1">
      <c r="A47" s="32"/>
      <c r="B47" s="6"/>
      <c r="C47" s="6"/>
      <c r="D47" s="6"/>
      <c r="E47" s="6"/>
      <c r="F47" s="25"/>
      <c r="G47" s="34"/>
      <c r="H47" s="7"/>
      <c r="I47" s="26"/>
      <c r="J47" s="26"/>
      <c r="K47" s="26"/>
      <c r="L47" s="16"/>
      <c r="M47" s="8"/>
      <c r="N47" s="9"/>
      <c r="O47" s="31"/>
      <c r="P47" s="32"/>
      <c r="Q47" s="10"/>
    </row>
    <row r="48" spans="1:17" s="2" customFormat="1">
      <c r="A48" s="32"/>
      <c r="B48" s="6"/>
      <c r="C48" s="6"/>
      <c r="D48" s="6"/>
      <c r="E48" s="6"/>
      <c r="F48" s="25"/>
      <c r="G48" s="34"/>
      <c r="H48" s="7"/>
      <c r="I48" s="26"/>
      <c r="J48" s="26"/>
      <c r="K48" s="26"/>
      <c r="L48" s="16"/>
      <c r="M48" s="8"/>
      <c r="N48" s="9"/>
      <c r="O48" s="31"/>
      <c r="P48" s="32"/>
      <c r="Q48" s="10"/>
    </row>
    <row r="49" spans="1:17" s="2" customFormat="1">
      <c r="A49" s="32"/>
      <c r="B49" s="6"/>
      <c r="C49" s="6"/>
      <c r="D49" s="6"/>
      <c r="E49" s="6"/>
      <c r="F49" s="25"/>
      <c r="G49" s="34"/>
      <c r="H49" s="7"/>
      <c r="I49" s="26"/>
      <c r="J49" s="26"/>
      <c r="K49" s="26"/>
      <c r="L49" s="16"/>
      <c r="M49" s="8"/>
      <c r="N49" s="9"/>
      <c r="O49" s="31"/>
      <c r="P49" s="32"/>
      <c r="Q49" s="10"/>
    </row>
    <row r="50" spans="1:17" s="2" customFormat="1">
      <c r="A50" s="32"/>
      <c r="B50" s="6"/>
      <c r="C50" s="6"/>
      <c r="D50" s="6"/>
      <c r="E50" s="6"/>
      <c r="F50" s="25"/>
      <c r="G50" s="34"/>
      <c r="H50" s="7"/>
      <c r="I50" s="26"/>
      <c r="J50" s="26"/>
      <c r="K50" s="26"/>
      <c r="L50" s="16"/>
      <c r="M50" s="8"/>
      <c r="N50" s="9"/>
      <c r="O50" s="31"/>
      <c r="P50" s="32"/>
      <c r="Q50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I14" sqref="I14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7" bestFit="1" customWidth="1"/>
    <col min="7" max="7" width="13.140625" bestFit="1" customWidth="1"/>
    <col min="8" max="8" width="15.5703125" bestFit="1" customWidth="1"/>
    <col min="9" max="9" width="12.85546875" style="27" bestFit="1" customWidth="1"/>
    <col min="10" max="10" width="14.28515625" style="27" bestFit="1" customWidth="1"/>
    <col min="11" max="11" width="15.7109375" style="27" bestFit="1" customWidth="1"/>
    <col min="12" max="12" width="15.140625" bestFit="1" customWidth="1"/>
    <col min="13" max="13" width="17.5703125" style="28" bestFit="1" customWidth="1"/>
    <col min="14" max="14" width="20" style="29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v>43901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45</v>
      </c>
      <c r="C6" s="32" t="s">
        <v>46</v>
      </c>
      <c r="D6" s="32" t="s">
        <v>20</v>
      </c>
      <c r="E6" s="32" t="s">
        <v>23</v>
      </c>
      <c r="F6" s="40">
        <v>43903</v>
      </c>
      <c r="G6" s="32">
        <v>2</v>
      </c>
      <c r="H6" s="32" t="s">
        <v>24</v>
      </c>
      <c r="I6" s="41">
        <v>43901</v>
      </c>
      <c r="J6" s="41">
        <v>43901</v>
      </c>
      <c r="K6" s="41">
        <v>43901</v>
      </c>
      <c r="L6" s="35">
        <v>5000000</v>
      </c>
      <c r="M6" s="17">
        <v>499856000</v>
      </c>
      <c r="N6" s="20">
        <v>99.971199999999996</v>
      </c>
      <c r="O6" s="30">
        <v>5.2718999999999995E-2</v>
      </c>
      <c r="P6" s="32" t="s">
        <v>17</v>
      </c>
    </row>
    <row r="7" spans="1:16">
      <c r="A7" s="32">
        <v>2</v>
      </c>
      <c r="B7" s="32" t="s">
        <v>45</v>
      </c>
      <c r="C7" s="32" t="s">
        <v>46</v>
      </c>
      <c r="D7" s="32" t="s">
        <v>20</v>
      </c>
      <c r="E7" s="32" t="s">
        <v>23</v>
      </c>
      <c r="F7" s="40">
        <v>43903</v>
      </c>
      <c r="G7" s="32">
        <v>2</v>
      </c>
      <c r="H7" s="32" t="s">
        <v>24</v>
      </c>
      <c r="I7" s="41">
        <v>43901</v>
      </c>
      <c r="J7" s="41">
        <v>43901</v>
      </c>
      <c r="K7" s="41">
        <v>43901</v>
      </c>
      <c r="L7" s="35">
        <v>5000000</v>
      </c>
      <c r="M7" s="17">
        <v>499856000</v>
      </c>
      <c r="N7" s="20">
        <v>99.971199999999996</v>
      </c>
      <c r="O7" s="30">
        <v>5.2718999999999995E-2</v>
      </c>
      <c r="P7" s="32" t="s">
        <v>17</v>
      </c>
    </row>
    <row r="8" spans="1:16">
      <c r="A8" s="32">
        <v>3</v>
      </c>
      <c r="B8" s="32" t="s">
        <v>45</v>
      </c>
      <c r="C8" s="32" t="s">
        <v>46</v>
      </c>
      <c r="D8" s="32" t="s">
        <v>20</v>
      </c>
      <c r="E8" s="32" t="s">
        <v>23</v>
      </c>
      <c r="F8" s="40">
        <v>43903</v>
      </c>
      <c r="G8" s="32">
        <v>2</v>
      </c>
      <c r="H8" s="32" t="s">
        <v>24</v>
      </c>
      <c r="I8" s="41">
        <v>43901</v>
      </c>
      <c r="J8" s="41">
        <v>43901</v>
      </c>
      <c r="K8" s="41">
        <v>43901</v>
      </c>
      <c r="L8" s="35">
        <v>5000000</v>
      </c>
      <c r="M8" s="17">
        <v>499856000</v>
      </c>
      <c r="N8" s="20">
        <v>99.971199999999996</v>
      </c>
      <c r="O8" s="30">
        <v>5.2718999999999995E-2</v>
      </c>
      <c r="P8" s="32" t="s">
        <v>17</v>
      </c>
    </row>
    <row r="9" spans="1:16">
      <c r="A9" s="32">
        <v>4</v>
      </c>
      <c r="B9" s="32" t="s">
        <v>45</v>
      </c>
      <c r="C9" s="32" t="s">
        <v>46</v>
      </c>
      <c r="D9" s="32" t="s">
        <v>20</v>
      </c>
      <c r="E9" s="32" t="s">
        <v>23</v>
      </c>
      <c r="F9" s="40">
        <v>43903</v>
      </c>
      <c r="G9" s="32">
        <v>2</v>
      </c>
      <c r="H9" s="32" t="s">
        <v>24</v>
      </c>
      <c r="I9" s="41">
        <v>43901</v>
      </c>
      <c r="J9" s="41">
        <v>43901</v>
      </c>
      <c r="K9" s="41">
        <v>43901</v>
      </c>
      <c r="L9" s="35">
        <v>5000000</v>
      </c>
      <c r="M9" s="17">
        <v>499856000</v>
      </c>
      <c r="N9" s="20">
        <v>99.971199999999996</v>
      </c>
      <c r="O9" s="30">
        <v>5.2718999999999995E-2</v>
      </c>
      <c r="P9" s="32" t="s">
        <v>17</v>
      </c>
    </row>
    <row r="10" spans="1:16">
      <c r="A10" s="32">
        <v>5</v>
      </c>
      <c r="B10" s="32" t="s">
        <v>47</v>
      </c>
      <c r="C10" s="32" t="s">
        <v>48</v>
      </c>
      <c r="D10" s="32" t="s">
        <v>20</v>
      </c>
      <c r="E10" s="32" t="s">
        <v>23</v>
      </c>
      <c r="F10" s="41">
        <v>43907</v>
      </c>
      <c r="G10" s="32">
        <v>6</v>
      </c>
      <c r="H10" s="32" t="s">
        <v>24</v>
      </c>
      <c r="I10" s="41">
        <v>43901</v>
      </c>
      <c r="J10" s="41">
        <v>43901</v>
      </c>
      <c r="K10" s="41">
        <v>43901</v>
      </c>
      <c r="L10" s="35">
        <v>4000000</v>
      </c>
      <c r="M10" s="17">
        <v>399655200</v>
      </c>
      <c r="N10" s="20">
        <v>99.913799999999995</v>
      </c>
      <c r="O10" s="30">
        <v>5.2627E-2</v>
      </c>
      <c r="P10" s="32" t="s">
        <v>17</v>
      </c>
    </row>
    <row r="11" spans="1:16">
      <c r="A11" s="32">
        <v>6</v>
      </c>
      <c r="B11" s="32" t="s">
        <v>47</v>
      </c>
      <c r="C11" s="32" t="s">
        <v>48</v>
      </c>
      <c r="D11" s="32" t="s">
        <v>20</v>
      </c>
      <c r="E11" s="32" t="s">
        <v>42</v>
      </c>
      <c r="F11" s="41">
        <v>43907</v>
      </c>
      <c r="G11" s="32">
        <v>6</v>
      </c>
      <c r="H11" s="32" t="s">
        <v>24</v>
      </c>
      <c r="I11" s="41">
        <v>43901</v>
      </c>
      <c r="J11" s="41">
        <v>43901</v>
      </c>
      <c r="K11" s="41">
        <v>43901</v>
      </c>
      <c r="L11" s="35">
        <v>1000000</v>
      </c>
      <c r="M11" s="17">
        <v>99913800</v>
      </c>
      <c r="N11" s="20">
        <v>99.913799999999995</v>
      </c>
      <c r="O11" s="30">
        <v>5.2627E-2</v>
      </c>
      <c r="P11" s="32" t="s">
        <v>17</v>
      </c>
    </row>
    <row r="12" spans="1:16">
      <c r="A12" s="32">
        <v>7</v>
      </c>
      <c r="B12" s="32" t="s">
        <v>49</v>
      </c>
      <c r="C12" s="32" t="s">
        <v>50</v>
      </c>
      <c r="D12" s="32" t="s">
        <v>20</v>
      </c>
      <c r="E12" s="32" t="s">
        <v>23</v>
      </c>
      <c r="F12" s="41">
        <v>43902</v>
      </c>
      <c r="G12" s="32">
        <v>1</v>
      </c>
      <c r="H12" s="32" t="s">
        <v>24</v>
      </c>
      <c r="I12" s="41">
        <v>43901</v>
      </c>
      <c r="J12" s="41">
        <v>43901</v>
      </c>
      <c r="K12" s="41">
        <v>43901</v>
      </c>
      <c r="L12" s="35">
        <v>20000000</v>
      </c>
      <c r="M12" s="17">
        <v>1999726000</v>
      </c>
      <c r="N12" s="20">
        <v>99.9863</v>
      </c>
      <c r="O12" s="30">
        <v>5.0148999999999999E-2</v>
      </c>
      <c r="P12" s="32" t="s">
        <v>17</v>
      </c>
    </row>
    <row r="13" spans="1:16">
      <c r="A13" s="32">
        <v>8</v>
      </c>
      <c r="B13" s="32" t="s">
        <v>51</v>
      </c>
      <c r="C13" s="32" t="s">
        <v>60</v>
      </c>
      <c r="D13" s="32" t="s">
        <v>20</v>
      </c>
      <c r="E13" s="32" t="s">
        <v>25</v>
      </c>
      <c r="F13" s="41">
        <v>43902</v>
      </c>
      <c r="G13" s="32">
        <v>1</v>
      </c>
      <c r="H13" s="32" t="s">
        <v>24</v>
      </c>
      <c r="I13" s="41">
        <v>43901</v>
      </c>
      <c r="J13" s="41">
        <v>43901</v>
      </c>
      <c r="K13" s="41">
        <v>43901</v>
      </c>
      <c r="L13" s="35">
        <v>18832211</v>
      </c>
      <c r="M13" s="17">
        <v>18829678.02</v>
      </c>
      <c r="N13" s="20">
        <v>99.986549749999995</v>
      </c>
      <c r="O13" s="30">
        <v>4.9100000000000005E-2</v>
      </c>
      <c r="P13" s="32" t="s">
        <v>17</v>
      </c>
    </row>
    <row r="14" spans="1:16">
      <c r="A14" s="32">
        <v>9</v>
      </c>
      <c r="B14" s="32" t="s">
        <v>51</v>
      </c>
      <c r="C14" s="32" t="s">
        <v>60</v>
      </c>
      <c r="D14" s="32" t="s">
        <v>20</v>
      </c>
      <c r="E14" s="32" t="s">
        <v>43</v>
      </c>
      <c r="F14" s="41">
        <v>43902</v>
      </c>
      <c r="G14" s="32">
        <v>1</v>
      </c>
      <c r="H14" s="32" t="s">
        <v>24</v>
      </c>
      <c r="I14" s="41">
        <v>43901</v>
      </c>
      <c r="J14" s="41">
        <v>43901</v>
      </c>
      <c r="K14" s="41">
        <v>43901</v>
      </c>
      <c r="L14" s="35">
        <v>29301505</v>
      </c>
      <c r="M14" s="17">
        <v>29297563.870000001</v>
      </c>
      <c r="N14" s="20">
        <v>99.986549749999995</v>
      </c>
      <c r="O14" s="30">
        <v>4.9100000000000005E-2</v>
      </c>
      <c r="P14" s="32" t="s">
        <v>17</v>
      </c>
    </row>
    <row r="15" spans="1:16">
      <c r="A15" s="32">
        <v>10</v>
      </c>
      <c r="B15" s="32" t="s">
        <v>51</v>
      </c>
      <c r="C15" s="32" t="s">
        <v>60</v>
      </c>
      <c r="D15" s="32" t="s">
        <v>20</v>
      </c>
      <c r="E15" s="32" t="s">
        <v>26</v>
      </c>
      <c r="F15" s="40">
        <v>43902</v>
      </c>
      <c r="G15" s="32">
        <v>1</v>
      </c>
      <c r="H15" s="32" t="s">
        <v>24</v>
      </c>
      <c r="I15" s="41">
        <v>43901</v>
      </c>
      <c r="J15" s="41">
        <v>43901</v>
      </c>
      <c r="K15" s="41">
        <v>43901</v>
      </c>
      <c r="L15" s="35">
        <v>21934378</v>
      </c>
      <c r="M15" s="17">
        <v>21931427.77</v>
      </c>
      <c r="N15" s="20">
        <v>99.986549749999995</v>
      </c>
      <c r="O15" s="30">
        <v>4.9100000000000005E-2</v>
      </c>
      <c r="P15" s="32" t="s">
        <v>17</v>
      </c>
    </row>
    <row r="16" spans="1:16">
      <c r="A16" s="32">
        <v>11</v>
      </c>
      <c r="B16" s="32" t="s">
        <v>51</v>
      </c>
      <c r="C16" s="32" t="s">
        <v>60</v>
      </c>
      <c r="D16" s="32" t="s">
        <v>20</v>
      </c>
      <c r="E16" s="32" t="s">
        <v>27</v>
      </c>
      <c r="F16" s="40">
        <v>43902</v>
      </c>
      <c r="G16" s="32">
        <v>1</v>
      </c>
      <c r="H16" s="32" t="s">
        <v>24</v>
      </c>
      <c r="I16" s="41">
        <v>43901</v>
      </c>
      <c r="J16" s="41">
        <v>43901</v>
      </c>
      <c r="K16" s="41">
        <v>43901</v>
      </c>
      <c r="L16" s="35">
        <v>45409955</v>
      </c>
      <c r="M16" s="17">
        <v>45403847.25</v>
      </c>
      <c r="N16" s="20">
        <v>99.986549749999995</v>
      </c>
      <c r="O16" s="30">
        <v>4.9100000000000005E-2</v>
      </c>
      <c r="P16" s="32" t="s">
        <v>17</v>
      </c>
    </row>
    <row r="17" spans="1:16">
      <c r="A17" s="32">
        <v>12</v>
      </c>
      <c r="B17" s="32" t="s">
        <v>51</v>
      </c>
      <c r="C17" s="32" t="s">
        <v>60</v>
      </c>
      <c r="D17" s="32" t="s">
        <v>20</v>
      </c>
      <c r="E17" s="32" t="s">
        <v>21</v>
      </c>
      <c r="F17" s="40">
        <v>43902</v>
      </c>
      <c r="G17" s="32">
        <v>1</v>
      </c>
      <c r="H17" s="32" t="s">
        <v>24</v>
      </c>
      <c r="I17" s="41">
        <v>43901</v>
      </c>
      <c r="J17" s="41">
        <v>43901</v>
      </c>
      <c r="K17" s="41">
        <v>43901</v>
      </c>
      <c r="L17" s="35">
        <v>5223133</v>
      </c>
      <c r="M17" s="17">
        <v>5222430.4800000004</v>
      </c>
      <c r="N17" s="20">
        <v>99.986549749999995</v>
      </c>
      <c r="O17" s="30">
        <v>4.9100000000000005E-2</v>
      </c>
      <c r="P17" s="32" t="s">
        <v>17</v>
      </c>
    </row>
    <row r="18" spans="1:16">
      <c r="A18" s="32">
        <v>13</v>
      </c>
      <c r="B18" s="32" t="s">
        <v>51</v>
      </c>
      <c r="C18" s="32" t="s">
        <v>60</v>
      </c>
      <c r="D18" s="32" t="s">
        <v>20</v>
      </c>
      <c r="E18" s="32" t="s">
        <v>28</v>
      </c>
      <c r="F18" s="40">
        <v>43902</v>
      </c>
      <c r="G18" s="32">
        <v>1</v>
      </c>
      <c r="H18" s="32" t="s">
        <v>24</v>
      </c>
      <c r="I18" s="41">
        <v>43901</v>
      </c>
      <c r="J18" s="41">
        <v>43901</v>
      </c>
      <c r="K18" s="41">
        <v>43901</v>
      </c>
      <c r="L18" s="35">
        <v>18103</v>
      </c>
      <c r="M18" s="17">
        <v>18100.57</v>
      </c>
      <c r="N18" s="20">
        <v>99.986549749999995</v>
      </c>
      <c r="O18" s="30">
        <v>4.9100000000000005E-2</v>
      </c>
      <c r="P18" s="32" t="s">
        <v>17</v>
      </c>
    </row>
    <row r="19" spans="1:16">
      <c r="A19" s="32">
        <v>14</v>
      </c>
      <c r="B19" s="32" t="s">
        <v>51</v>
      </c>
      <c r="C19" s="32" t="s">
        <v>60</v>
      </c>
      <c r="D19" s="32" t="s">
        <v>20</v>
      </c>
      <c r="E19" s="32" t="s">
        <v>29</v>
      </c>
      <c r="F19" s="41">
        <v>43902</v>
      </c>
      <c r="G19" s="32">
        <v>1</v>
      </c>
      <c r="H19" s="32" t="s">
        <v>24</v>
      </c>
      <c r="I19" s="41">
        <v>43901</v>
      </c>
      <c r="J19" s="41">
        <v>43901</v>
      </c>
      <c r="K19" s="41">
        <v>43901</v>
      </c>
      <c r="L19" s="35">
        <v>22062533</v>
      </c>
      <c r="M19" s="17">
        <v>22059565.530000001</v>
      </c>
      <c r="N19" s="20">
        <v>99.986549749999995</v>
      </c>
      <c r="O19" s="30">
        <v>4.9100000000000005E-2</v>
      </c>
      <c r="P19" s="32" t="s">
        <v>17</v>
      </c>
    </row>
    <row r="20" spans="1:16">
      <c r="A20" s="32">
        <v>15</v>
      </c>
      <c r="B20" s="32" t="s">
        <v>51</v>
      </c>
      <c r="C20" s="32" t="s">
        <v>60</v>
      </c>
      <c r="D20" s="32" t="s">
        <v>20</v>
      </c>
      <c r="E20" s="32" t="s">
        <v>30</v>
      </c>
      <c r="F20" s="41">
        <v>43902</v>
      </c>
      <c r="G20" s="32">
        <v>1</v>
      </c>
      <c r="H20" s="32" t="s">
        <v>24</v>
      </c>
      <c r="I20" s="41">
        <v>43901</v>
      </c>
      <c r="J20" s="41">
        <v>43901</v>
      </c>
      <c r="K20" s="41">
        <v>43901</v>
      </c>
      <c r="L20" s="35">
        <v>21352185</v>
      </c>
      <c r="M20" s="17">
        <v>21349313.079999998</v>
      </c>
      <c r="N20" s="20">
        <v>99.986549749999995</v>
      </c>
      <c r="O20" s="30">
        <v>4.9100000000000005E-2</v>
      </c>
      <c r="P20" s="32" t="s">
        <v>17</v>
      </c>
    </row>
    <row r="21" spans="1:16">
      <c r="A21" s="32">
        <v>16</v>
      </c>
      <c r="B21" s="32" t="s">
        <v>51</v>
      </c>
      <c r="C21" s="32" t="s">
        <v>60</v>
      </c>
      <c r="D21" s="32" t="s">
        <v>20</v>
      </c>
      <c r="E21" s="32" t="s">
        <v>31</v>
      </c>
      <c r="F21" s="41">
        <v>43902</v>
      </c>
      <c r="G21" s="32">
        <v>1</v>
      </c>
      <c r="H21" s="32" t="s">
        <v>24</v>
      </c>
      <c r="I21" s="41">
        <v>43901</v>
      </c>
      <c r="J21" s="41">
        <v>43901</v>
      </c>
      <c r="K21" s="41">
        <v>43901</v>
      </c>
      <c r="L21" s="35">
        <v>10902015</v>
      </c>
      <c r="M21" s="17">
        <v>10900548.65</v>
      </c>
      <c r="N21" s="20">
        <v>99.986549749999995</v>
      </c>
      <c r="O21" s="30">
        <v>4.9100000000000005E-2</v>
      </c>
      <c r="P21" s="32" t="s">
        <v>17</v>
      </c>
    </row>
    <row r="22" spans="1:16">
      <c r="A22" s="32">
        <v>17</v>
      </c>
      <c r="B22" s="32" t="s">
        <v>51</v>
      </c>
      <c r="C22" s="32" t="s">
        <v>60</v>
      </c>
      <c r="D22" s="32" t="s">
        <v>20</v>
      </c>
      <c r="E22" s="32" t="s">
        <v>32</v>
      </c>
      <c r="F22" s="41">
        <v>43902</v>
      </c>
      <c r="G22" s="32">
        <v>1</v>
      </c>
      <c r="H22" s="32" t="s">
        <v>24</v>
      </c>
      <c r="I22" s="41">
        <v>43901</v>
      </c>
      <c r="J22" s="41">
        <v>43901</v>
      </c>
      <c r="K22" s="41">
        <v>43901</v>
      </c>
      <c r="L22" s="35">
        <v>11340353</v>
      </c>
      <c r="M22" s="17">
        <v>11338827.689999999</v>
      </c>
      <c r="N22" s="20">
        <v>99.986549749999995</v>
      </c>
      <c r="O22" s="30">
        <v>4.9100000000000005E-2</v>
      </c>
      <c r="P22" s="32" t="s">
        <v>17</v>
      </c>
    </row>
    <row r="23" spans="1:16">
      <c r="A23" s="32">
        <v>18</v>
      </c>
      <c r="B23" s="32" t="s">
        <v>51</v>
      </c>
      <c r="C23" s="32" t="s">
        <v>60</v>
      </c>
      <c r="D23" s="32" t="s">
        <v>20</v>
      </c>
      <c r="E23" s="32" t="s">
        <v>33</v>
      </c>
      <c r="F23" s="41">
        <v>43902</v>
      </c>
      <c r="G23" s="32">
        <v>1</v>
      </c>
      <c r="H23" s="32" t="s">
        <v>24</v>
      </c>
      <c r="I23" s="41">
        <v>43901</v>
      </c>
      <c r="J23" s="41">
        <v>43901</v>
      </c>
      <c r="K23" s="41">
        <v>43901</v>
      </c>
      <c r="L23" s="35">
        <v>17572384</v>
      </c>
      <c r="M23" s="17">
        <v>17570020.469999999</v>
      </c>
      <c r="N23" s="20">
        <v>99.986549749999995</v>
      </c>
      <c r="O23" s="30">
        <v>4.9100000000000005E-2</v>
      </c>
      <c r="P23" s="32" t="s">
        <v>17</v>
      </c>
    </row>
    <row r="24" spans="1:16">
      <c r="A24" s="32">
        <v>19</v>
      </c>
      <c r="B24" s="32" t="s">
        <v>51</v>
      </c>
      <c r="C24" s="32" t="s">
        <v>60</v>
      </c>
      <c r="D24" s="32" t="s">
        <v>20</v>
      </c>
      <c r="E24" s="32" t="s">
        <v>34</v>
      </c>
      <c r="F24" s="40">
        <v>43902</v>
      </c>
      <c r="G24" s="32">
        <v>1</v>
      </c>
      <c r="H24" s="32" t="s">
        <v>24</v>
      </c>
      <c r="I24" s="41">
        <v>43901</v>
      </c>
      <c r="J24" s="41">
        <v>43901</v>
      </c>
      <c r="K24" s="41">
        <v>43901</v>
      </c>
      <c r="L24" s="35">
        <v>1254601</v>
      </c>
      <c r="M24" s="17">
        <v>1254432.25</v>
      </c>
      <c r="N24" s="20">
        <v>99.986549749999995</v>
      </c>
      <c r="O24" s="30">
        <v>4.9100000000000005E-2</v>
      </c>
      <c r="P24" s="32" t="s">
        <v>17</v>
      </c>
    </row>
    <row r="25" spans="1:16">
      <c r="A25" s="32">
        <v>20</v>
      </c>
      <c r="B25" s="32" t="s">
        <v>51</v>
      </c>
      <c r="C25" s="32" t="s">
        <v>60</v>
      </c>
      <c r="D25" s="32" t="s">
        <v>20</v>
      </c>
      <c r="E25" s="32" t="s">
        <v>23</v>
      </c>
      <c r="F25" s="40">
        <v>43902</v>
      </c>
      <c r="G25" s="32">
        <v>1</v>
      </c>
      <c r="H25" s="32" t="s">
        <v>24</v>
      </c>
      <c r="I25" s="41">
        <v>43901</v>
      </c>
      <c r="J25" s="41">
        <v>43901</v>
      </c>
      <c r="K25" s="41">
        <v>43901</v>
      </c>
      <c r="L25" s="35">
        <v>1037766046</v>
      </c>
      <c r="M25" s="17">
        <v>1037626463.87</v>
      </c>
      <c r="N25" s="20">
        <v>99.986549749999995</v>
      </c>
      <c r="O25" s="30">
        <v>4.9100000000000005E-2</v>
      </c>
      <c r="P25" s="32" t="s">
        <v>17</v>
      </c>
    </row>
    <row r="26" spans="1:16">
      <c r="A26" s="32">
        <v>21</v>
      </c>
      <c r="B26" s="32" t="s">
        <v>51</v>
      </c>
      <c r="C26" s="32" t="s">
        <v>60</v>
      </c>
      <c r="D26" s="32" t="s">
        <v>20</v>
      </c>
      <c r="E26" s="32" t="s">
        <v>35</v>
      </c>
      <c r="F26" s="40">
        <v>43902</v>
      </c>
      <c r="G26" s="32">
        <v>1</v>
      </c>
      <c r="H26" s="32" t="s">
        <v>24</v>
      </c>
      <c r="I26" s="41">
        <v>43901</v>
      </c>
      <c r="J26" s="41">
        <v>43901</v>
      </c>
      <c r="K26" s="41">
        <v>43901</v>
      </c>
      <c r="L26" s="35">
        <v>15669635</v>
      </c>
      <c r="M26" s="17">
        <v>15667527.390000001</v>
      </c>
      <c r="N26" s="20">
        <v>99.986549749999995</v>
      </c>
      <c r="O26" s="30">
        <v>4.9100000000000005E-2</v>
      </c>
      <c r="P26" s="32" t="s">
        <v>17</v>
      </c>
    </row>
    <row r="27" spans="1:16">
      <c r="A27" s="32">
        <v>22</v>
      </c>
      <c r="B27" s="32" t="s">
        <v>51</v>
      </c>
      <c r="C27" s="32" t="s">
        <v>60</v>
      </c>
      <c r="D27" s="32" t="s">
        <v>20</v>
      </c>
      <c r="E27" s="32" t="s">
        <v>36</v>
      </c>
      <c r="F27" s="40">
        <v>43902</v>
      </c>
      <c r="G27" s="32">
        <v>1</v>
      </c>
      <c r="H27" s="32" t="s">
        <v>24</v>
      </c>
      <c r="I27" s="41">
        <v>43901</v>
      </c>
      <c r="J27" s="41">
        <v>43901</v>
      </c>
      <c r="K27" s="41">
        <v>43901</v>
      </c>
      <c r="L27" s="35">
        <v>3499630</v>
      </c>
      <c r="M27" s="17">
        <v>3499159.29</v>
      </c>
      <c r="N27" s="20">
        <v>99.986549749999995</v>
      </c>
      <c r="O27" s="30">
        <v>4.9100000000000005E-2</v>
      </c>
      <c r="P27" s="32" t="s">
        <v>17</v>
      </c>
    </row>
    <row r="28" spans="1:16">
      <c r="A28" s="32">
        <v>23</v>
      </c>
      <c r="B28" s="32" t="s">
        <v>51</v>
      </c>
      <c r="C28" s="32" t="s">
        <v>60</v>
      </c>
      <c r="D28" s="32" t="s">
        <v>20</v>
      </c>
      <c r="E28" s="32" t="s">
        <v>37</v>
      </c>
      <c r="F28" s="41">
        <v>43902</v>
      </c>
      <c r="G28" s="32">
        <v>1</v>
      </c>
      <c r="H28" s="32" t="s">
        <v>24</v>
      </c>
      <c r="I28" s="41">
        <v>43901</v>
      </c>
      <c r="J28" s="41">
        <v>43901</v>
      </c>
      <c r="K28" s="41">
        <v>43901</v>
      </c>
      <c r="L28" s="35">
        <v>696045</v>
      </c>
      <c r="M28" s="17">
        <v>695951.38</v>
      </c>
      <c r="N28" s="20">
        <v>99.986549749999995</v>
      </c>
      <c r="O28" s="30">
        <v>4.9100000000000005E-2</v>
      </c>
      <c r="P28" s="32" t="s">
        <v>17</v>
      </c>
    </row>
    <row r="29" spans="1:16">
      <c r="A29" s="32">
        <v>24</v>
      </c>
      <c r="B29" s="32" t="s">
        <v>51</v>
      </c>
      <c r="C29" s="32" t="s">
        <v>60</v>
      </c>
      <c r="D29" s="32" t="s">
        <v>20</v>
      </c>
      <c r="E29" s="32" t="s">
        <v>38</v>
      </c>
      <c r="F29" s="41">
        <v>43902</v>
      </c>
      <c r="G29" s="32">
        <v>1</v>
      </c>
      <c r="H29" s="32" t="s">
        <v>24</v>
      </c>
      <c r="I29" s="41">
        <v>43901</v>
      </c>
      <c r="J29" s="41">
        <v>43901</v>
      </c>
      <c r="K29" s="41">
        <v>43901</v>
      </c>
      <c r="L29" s="35">
        <v>19033455</v>
      </c>
      <c r="M29" s="17">
        <v>19030894.949999999</v>
      </c>
      <c r="N29" s="20">
        <v>99.986549749999995</v>
      </c>
      <c r="O29" s="30">
        <v>4.9100000000000005E-2</v>
      </c>
      <c r="P29" s="32" t="s">
        <v>17</v>
      </c>
    </row>
    <row r="30" spans="1:16">
      <c r="A30" s="32">
        <v>25</v>
      </c>
      <c r="B30" s="32" t="s">
        <v>51</v>
      </c>
      <c r="C30" s="32" t="s">
        <v>60</v>
      </c>
      <c r="D30" s="32" t="s">
        <v>20</v>
      </c>
      <c r="E30" s="32" t="s">
        <v>39</v>
      </c>
      <c r="F30" s="41">
        <v>43902</v>
      </c>
      <c r="G30" s="32">
        <v>1</v>
      </c>
      <c r="H30" s="32" t="s">
        <v>24</v>
      </c>
      <c r="I30" s="41">
        <v>43901</v>
      </c>
      <c r="J30" s="41">
        <v>43901</v>
      </c>
      <c r="K30" s="41">
        <v>43901</v>
      </c>
      <c r="L30" s="35">
        <v>33630553</v>
      </c>
      <c r="M30" s="17">
        <v>33626029.609999999</v>
      </c>
      <c r="N30" s="20">
        <v>99.986549749999995</v>
      </c>
      <c r="O30" s="30">
        <v>4.9100000000000005E-2</v>
      </c>
      <c r="P30" s="32" t="s">
        <v>17</v>
      </c>
    </row>
    <row r="31" spans="1:16">
      <c r="A31" s="32">
        <v>26</v>
      </c>
      <c r="B31" s="32" t="s">
        <v>51</v>
      </c>
      <c r="C31" s="32" t="s">
        <v>60</v>
      </c>
      <c r="D31" s="32" t="s">
        <v>20</v>
      </c>
      <c r="E31" s="32" t="s">
        <v>40</v>
      </c>
      <c r="F31" s="41">
        <v>43902</v>
      </c>
      <c r="G31" s="32">
        <v>1</v>
      </c>
      <c r="H31" s="32" t="s">
        <v>24</v>
      </c>
      <c r="I31" s="41">
        <v>43901</v>
      </c>
      <c r="J31" s="41">
        <v>43901</v>
      </c>
      <c r="K31" s="41">
        <v>43901</v>
      </c>
      <c r="L31" s="35">
        <v>41372148</v>
      </c>
      <c r="M31" s="17">
        <v>41366583.340000004</v>
      </c>
      <c r="N31" s="20">
        <v>99.986549749999995</v>
      </c>
      <c r="O31" s="30">
        <v>4.9100000000000005E-2</v>
      </c>
      <c r="P31" s="32" t="s">
        <v>17</v>
      </c>
    </row>
    <row r="32" spans="1:16">
      <c r="A32" s="32">
        <v>27</v>
      </c>
      <c r="B32" s="32" t="s">
        <v>51</v>
      </c>
      <c r="C32" s="32" t="s">
        <v>60</v>
      </c>
      <c r="D32" s="32" t="s">
        <v>20</v>
      </c>
      <c r="E32" s="32" t="s">
        <v>41</v>
      </c>
      <c r="F32" s="41">
        <v>43902</v>
      </c>
      <c r="G32" s="32">
        <v>1</v>
      </c>
      <c r="H32" s="32" t="s">
        <v>24</v>
      </c>
      <c r="I32" s="41">
        <v>43901</v>
      </c>
      <c r="J32" s="41">
        <v>43901</v>
      </c>
      <c r="K32" s="41">
        <v>43901</v>
      </c>
      <c r="L32" s="35">
        <v>7101609</v>
      </c>
      <c r="M32" s="17">
        <v>7100653.8200000003</v>
      </c>
      <c r="N32" s="20">
        <v>99.986549749999995</v>
      </c>
      <c r="O32" s="30">
        <v>4.9100000000000005E-2</v>
      </c>
      <c r="P32" s="32" t="s">
        <v>17</v>
      </c>
    </row>
    <row r="33" spans="1:16">
      <c r="A33" s="32">
        <v>28</v>
      </c>
      <c r="B33" s="32" t="s">
        <v>51</v>
      </c>
      <c r="C33" s="32" t="s">
        <v>60</v>
      </c>
      <c r="D33" s="32" t="s">
        <v>20</v>
      </c>
      <c r="E33" s="32" t="s">
        <v>42</v>
      </c>
      <c r="F33" s="40">
        <v>43902</v>
      </c>
      <c r="G33" s="32">
        <v>1</v>
      </c>
      <c r="H33" s="32" t="s">
        <v>24</v>
      </c>
      <c r="I33" s="41">
        <v>43901</v>
      </c>
      <c r="J33" s="41">
        <v>43901</v>
      </c>
      <c r="K33" s="41">
        <v>43901</v>
      </c>
      <c r="L33" s="35">
        <v>572527523</v>
      </c>
      <c r="M33" s="17">
        <v>572450516.62</v>
      </c>
      <c r="N33" s="20">
        <v>99.986549749999995</v>
      </c>
      <c r="O33" s="30">
        <v>4.9100000000000005E-2</v>
      </c>
      <c r="P33" s="32" t="s">
        <v>17</v>
      </c>
    </row>
    <row r="34" spans="1:16">
      <c r="A34" s="32">
        <v>29</v>
      </c>
      <c r="B34" s="32" t="s">
        <v>52</v>
      </c>
      <c r="C34" s="32" t="s">
        <v>53</v>
      </c>
      <c r="D34" s="32" t="s">
        <v>20</v>
      </c>
      <c r="E34" s="32" t="s">
        <v>23</v>
      </c>
      <c r="F34" s="40">
        <v>43907</v>
      </c>
      <c r="G34" s="32">
        <v>6</v>
      </c>
      <c r="H34" s="32" t="s">
        <v>24</v>
      </c>
      <c r="I34" s="41">
        <v>43901</v>
      </c>
      <c r="J34" s="41">
        <v>43901</v>
      </c>
      <c r="K34" s="41">
        <v>43901</v>
      </c>
      <c r="L34" s="35">
        <v>7500000</v>
      </c>
      <c r="M34" s="17">
        <v>749353500</v>
      </c>
      <c r="N34" s="20">
        <v>99.913799999999995</v>
      </c>
      <c r="O34" s="30">
        <v>5.2627360000000005E-2</v>
      </c>
      <c r="P34" s="32" t="s">
        <v>17</v>
      </c>
    </row>
    <row r="35" spans="1:16">
      <c r="A35" s="32"/>
      <c r="B35" s="32"/>
      <c r="C35" s="32"/>
      <c r="D35" s="32"/>
      <c r="E35" s="32"/>
      <c r="F35" s="33"/>
      <c r="G35" s="32"/>
      <c r="H35" s="32"/>
      <c r="I35" s="33"/>
      <c r="J35" s="33"/>
      <c r="K35" s="33"/>
      <c r="L35" s="35"/>
      <c r="M35" s="17"/>
      <c r="N35" s="20"/>
      <c r="O35" s="30"/>
      <c r="P35" s="32"/>
    </row>
    <row r="36" spans="1:16">
      <c r="A36" s="32"/>
      <c r="B36" s="32"/>
      <c r="C36" s="32"/>
      <c r="D36" s="32"/>
      <c r="E36" s="32"/>
      <c r="F36" s="33"/>
      <c r="G36" s="32"/>
      <c r="H36" s="32"/>
      <c r="I36" s="33"/>
      <c r="J36" s="33"/>
      <c r="K36" s="33"/>
      <c r="L36" s="35"/>
      <c r="M36" s="17"/>
      <c r="N36" s="20"/>
      <c r="O36" s="30"/>
      <c r="P36" s="32"/>
    </row>
    <row r="37" spans="1:16">
      <c r="A37" s="32"/>
      <c r="B37" s="32"/>
      <c r="C37" s="32"/>
      <c r="D37" s="32"/>
      <c r="E37" s="32"/>
      <c r="F37" s="33"/>
      <c r="G37" s="32"/>
      <c r="H37" s="32"/>
      <c r="I37" s="33"/>
      <c r="J37" s="33"/>
      <c r="K37" s="33"/>
      <c r="L37" s="35"/>
      <c r="M37" s="17"/>
      <c r="N37" s="20"/>
      <c r="O37" s="30"/>
      <c r="P37" s="32"/>
    </row>
    <row r="38" spans="1:16">
      <c r="A38" s="32"/>
      <c r="B38" s="32"/>
      <c r="C38" s="32"/>
      <c r="D38" s="32"/>
      <c r="E38" s="32"/>
      <c r="F38" s="33"/>
      <c r="G38" s="32"/>
      <c r="H38" s="32"/>
      <c r="I38" s="33"/>
      <c r="J38" s="33"/>
      <c r="K38" s="33"/>
      <c r="L38" s="35"/>
      <c r="M38" s="17"/>
      <c r="N38" s="20"/>
      <c r="O38" s="30"/>
      <c r="P38" s="32"/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  <row r="50" spans="1:16">
      <c r="A50" s="32"/>
      <c r="B50" s="32"/>
      <c r="C50" s="32"/>
      <c r="D50" s="32"/>
      <c r="E50" s="32"/>
      <c r="F50" s="33"/>
      <c r="G50" s="32"/>
      <c r="H50" s="32"/>
      <c r="I50" s="33"/>
      <c r="J50" s="33"/>
      <c r="K50" s="33"/>
      <c r="L50" s="35"/>
      <c r="M50" s="17"/>
      <c r="N50" s="20"/>
      <c r="O50" s="30"/>
      <c r="P50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A5" sqref="A5:XFD5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9">
        <f>+'11-03-2020'!F3+1</f>
        <v>43902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47398</v>
      </c>
      <c r="G6" s="32">
        <v>3496</v>
      </c>
      <c r="H6" s="32" t="s">
        <v>22</v>
      </c>
      <c r="I6" s="40">
        <v>43901</v>
      </c>
      <c r="J6" s="40">
        <v>43901</v>
      </c>
      <c r="K6" s="40">
        <v>43902</v>
      </c>
      <c r="L6" s="35">
        <v>500000</v>
      </c>
      <c r="M6" s="17">
        <v>52452292</v>
      </c>
      <c r="N6" s="20">
        <v>102.1275</v>
      </c>
      <c r="O6" s="30">
        <v>6.2404000000000001E-2</v>
      </c>
      <c r="P6" s="32" t="s">
        <v>17</v>
      </c>
    </row>
    <row r="7" spans="1:16">
      <c r="A7" s="32">
        <f>+A6+1</f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47398</v>
      </c>
      <c r="G7" s="32">
        <v>3496</v>
      </c>
      <c r="H7" s="32" t="s">
        <v>22</v>
      </c>
      <c r="I7" s="40">
        <v>43901</v>
      </c>
      <c r="J7" s="40">
        <v>43901</v>
      </c>
      <c r="K7" s="40">
        <v>43902</v>
      </c>
      <c r="L7" s="35">
        <v>500000</v>
      </c>
      <c r="M7" s="17">
        <v>52498542</v>
      </c>
      <c r="N7" s="20">
        <v>102.22</v>
      </c>
      <c r="O7" s="30">
        <v>6.2272000000000001E-2</v>
      </c>
      <c r="P7" s="32" t="s">
        <v>17</v>
      </c>
    </row>
    <row r="8" spans="1:16">
      <c r="A8" s="32">
        <f t="shared" ref="A8:A13" si="0">+A7+1</f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0">
        <v>47398</v>
      </c>
      <c r="G8" s="32">
        <v>3496</v>
      </c>
      <c r="H8" s="32" t="s">
        <v>22</v>
      </c>
      <c r="I8" s="40">
        <v>43901</v>
      </c>
      <c r="J8" s="40">
        <v>43901</v>
      </c>
      <c r="K8" s="40">
        <v>43902</v>
      </c>
      <c r="L8" s="35">
        <v>500000</v>
      </c>
      <c r="M8" s="17">
        <v>52548542</v>
      </c>
      <c r="N8" s="20">
        <v>102.32</v>
      </c>
      <c r="O8" s="30">
        <v>6.2129999999999998E-2</v>
      </c>
      <c r="P8" s="32" t="s">
        <v>17</v>
      </c>
    </row>
    <row r="9" spans="1:16">
      <c r="A9" s="32">
        <f t="shared" si="0"/>
        <v>4</v>
      </c>
      <c r="B9" s="32" t="s">
        <v>18</v>
      </c>
      <c r="C9" s="32" t="s">
        <v>19</v>
      </c>
      <c r="D9" s="32" t="s">
        <v>20</v>
      </c>
      <c r="E9" s="32" t="s">
        <v>21</v>
      </c>
      <c r="F9" s="40">
        <v>47398</v>
      </c>
      <c r="G9" s="32">
        <v>3496</v>
      </c>
      <c r="H9" s="32" t="s">
        <v>22</v>
      </c>
      <c r="I9" s="40">
        <v>43901</v>
      </c>
      <c r="J9" s="40">
        <v>43901</v>
      </c>
      <c r="K9" s="40">
        <v>43902</v>
      </c>
      <c r="L9" s="35">
        <v>500000</v>
      </c>
      <c r="M9" s="17">
        <v>52548542</v>
      </c>
      <c r="N9" s="20">
        <v>102.32</v>
      </c>
      <c r="O9" s="30">
        <v>6.2129999999999998E-2</v>
      </c>
      <c r="P9" s="32" t="s">
        <v>17</v>
      </c>
    </row>
    <row r="10" spans="1:16">
      <c r="A10" s="32">
        <f t="shared" si="0"/>
        <v>5</v>
      </c>
      <c r="B10" s="32" t="s">
        <v>18</v>
      </c>
      <c r="C10" s="32" t="s">
        <v>19</v>
      </c>
      <c r="D10" s="32" t="s">
        <v>20</v>
      </c>
      <c r="E10" s="32" t="s">
        <v>21</v>
      </c>
      <c r="F10" s="40">
        <v>47398</v>
      </c>
      <c r="G10" s="32">
        <v>3496</v>
      </c>
      <c r="H10" s="32" t="s">
        <v>22</v>
      </c>
      <c r="I10" s="40">
        <v>43901</v>
      </c>
      <c r="J10" s="40">
        <v>43901</v>
      </c>
      <c r="K10" s="40">
        <v>43902</v>
      </c>
      <c r="L10" s="35">
        <v>500000</v>
      </c>
      <c r="M10" s="17">
        <v>52578542</v>
      </c>
      <c r="N10" s="20">
        <v>102.38</v>
      </c>
      <c r="O10" s="30">
        <v>6.2045000000000003E-2</v>
      </c>
      <c r="P10" s="32" t="s">
        <v>17</v>
      </c>
    </row>
    <row r="11" spans="1:16">
      <c r="A11" s="32">
        <f t="shared" si="0"/>
        <v>6</v>
      </c>
      <c r="B11" s="32" t="s">
        <v>18</v>
      </c>
      <c r="C11" s="32" t="s">
        <v>19</v>
      </c>
      <c r="D11" s="32" t="s">
        <v>20</v>
      </c>
      <c r="E11" s="32" t="s">
        <v>21</v>
      </c>
      <c r="F11" s="40">
        <v>47398</v>
      </c>
      <c r="G11" s="32">
        <v>3496</v>
      </c>
      <c r="H11" s="32" t="s">
        <v>22</v>
      </c>
      <c r="I11" s="40">
        <v>43901</v>
      </c>
      <c r="J11" s="40">
        <v>43901</v>
      </c>
      <c r="K11" s="40">
        <v>43902</v>
      </c>
      <c r="L11" s="35">
        <v>500000</v>
      </c>
      <c r="M11" s="17">
        <v>52559792</v>
      </c>
      <c r="N11" s="20">
        <v>102.3425</v>
      </c>
      <c r="O11" s="30">
        <v>6.2098000000000007E-2</v>
      </c>
      <c r="P11" s="32" t="s">
        <v>17</v>
      </c>
    </row>
    <row r="12" spans="1:16">
      <c r="A12" s="32">
        <f t="shared" si="0"/>
        <v>7</v>
      </c>
      <c r="B12" s="32" t="s">
        <v>18</v>
      </c>
      <c r="C12" s="32" t="s">
        <v>19</v>
      </c>
      <c r="D12" s="32" t="s">
        <v>20</v>
      </c>
      <c r="E12" s="32" t="s">
        <v>21</v>
      </c>
      <c r="F12" s="40">
        <v>47398</v>
      </c>
      <c r="G12" s="32">
        <v>3496</v>
      </c>
      <c r="H12" s="32" t="s">
        <v>22</v>
      </c>
      <c r="I12" s="40">
        <v>43901</v>
      </c>
      <c r="J12" s="40">
        <v>43901</v>
      </c>
      <c r="K12" s="40">
        <v>43902</v>
      </c>
      <c r="L12" s="35">
        <v>500000</v>
      </c>
      <c r="M12" s="17">
        <v>52542292</v>
      </c>
      <c r="N12" s="20">
        <v>102.3075</v>
      </c>
      <c r="O12" s="30">
        <v>6.2148000000000002E-2</v>
      </c>
      <c r="P12" s="32" t="s">
        <v>17</v>
      </c>
    </row>
    <row r="13" spans="1:16">
      <c r="A13" s="32">
        <f t="shared" si="0"/>
        <v>8</v>
      </c>
      <c r="B13" s="32" t="s">
        <v>18</v>
      </c>
      <c r="C13" s="32" t="s">
        <v>19</v>
      </c>
      <c r="D13" s="32" t="s">
        <v>20</v>
      </c>
      <c r="E13" s="32" t="s">
        <v>21</v>
      </c>
      <c r="F13" s="40">
        <v>47398</v>
      </c>
      <c r="G13" s="32">
        <v>3496</v>
      </c>
      <c r="H13" s="32" t="s">
        <v>22</v>
      </c>
      <c r="I13" s="40">
        <v>43901</v>
      </c>
      <c r="J13" s="40">
        <v>43901</v>
      </c>
      <c r="K13" s="40">
        <v>43902</v>
      </c>
      <c r="L13" s="35">
        <v>500000</v>
      </c>
      <c r="M13" s="17">
        <v>52513542</v>
      </c>
      <c r="N13" s="20">
        <v>102.25</v>
      </c>
      <c r="O13" s="30">
        <v>6.2230000000000001E-2</v>
      </c>
      <c r="P13" s="32" t="s">
        <v>17</v>
      </c>
    </row>
    <row r="14" spans="1:16">
      <c r="A14" s="32">
        <v>1</v>
      </c>
      <c r="B14" s="32" t="s">
        <v>45</v>
      </c>
      <c r="C14" s="32" t="s">
        <v>46</v>
      </c>
      <c r="D14" s="32" t="s">
        <v>20</v>
      </c>
      <c r="E14" s="32" t="s">
        <v>23</v>
      </c>
      <c r="F14" s="40">
        <v>43903</v>
      </c>
      <c r="G14" s="32">
        <v>1</v>
      </c>
      <c r="H14" s="32" t="s">
        <v>24</v>
      </c>
      <c r="I14" s="40">
        <v>43902</v>
      </c>
      <c r="J14" s="40">
        <v>43902</v>
      </c>
      <c r="K14" s="40">
        <v>43902</v>
      </c>
      <c r="L14" s="35">
        <v>10000000</v>
      </c>
      <c r="M14" s="17">
        <v>999860000</v>
      </c>
      <c r="N14" s="20">
        <v>99.986000000000004</v>
      </c>
      <c r="O14" s="30">
        <v>5.1247000000000001E-2</v>
      </c>
      <c r="P14" s="32" t="s">
        <v>17</v>
      </c>
    </row>
    <row r="15" spans="1:16">
      <c r="A15" s="32">
        <f t="shared" ref="A15:A38" si="1">+A14+1</f>
        <v>2</v>
      </c>
      <c r="B15" s="32" t="s">
        <v>45</v>
      </c>
      <c r="C15" s="32" t="s">
        <v>46</v>
      </c>
      <c r="D15" s="32" t="s">
        <v>20</v>
      </c>
      <c r="E15" s="32" t="s">
        <v>23</v>
      </c>
      <c r="F15" s="40">
        <v>43903</v>
      </c>
      <c r="G15" s="32">
        <v>1</v>
      </c>
      <c r="H15" s="32" t="s">
        <v>24</v>
      </c>
      <c r="I15" s="40">
        <v>43902</v>
      </c>
      <c r="J15" s="40">
        <v>43902</v>
      </c>
      <c r="K15" s="40">
        <v>43902</v>
      </c>
      <c r="L15" s="35">
        <v>10000000</v>
      </c>
      <c r="M15" s="17">
        <v>999860000</v>
      </c>
      <c r="N15" s="20">
        <v>99.986000000000004</v>
      </c>
      <c r="O15" s="30">
        <v>5.1247000000000001E-2</v>
      </c>
      <c r="P15" s="32" t="s">
        <v>17</v>
      </c>
    </row>
    <row r="16" spans="1:16">
      <c r="A16" s="32">
        <f t="shared" si="1"/>
        <v>3</v>
      </c>
      <c r="B16" s="32" t="s">
        <v>54</v>
      </c>
      <c r="C16" s="32" t="s">
        <v>60</v>
      </c>
      <c r="D16" s="32" t="s">
        <v>20</v>
      </c>
      <c r="E16" s="32" t="s">
        <v>25</v>
      </c>
      <c r="F16" s="40">
        <v>43903</v>
      </c>
      <c r="G16" s="32">
        <v>1</v>
      </c>
      <c r="H16" s="32" t="s">
        <v>24</v>
      </c>
      <c r="I16" s="40">
        <v>43902</v>
      </c>
      <c r="J16" s="40">
        <v>43902</v>
      </c>
      <c r="K16" s="40">
        <v>43902</v>
      </c>
      <c r="L16" s="35">
        <v>16021785</v>
      </c>
      <c r="M16" s="17">
        <v>16019966.73</v>
      </c>
      <c r="N16" s="20">
        <v>99.988651239999996</v>
      </c>
      <c r="O16" s="30">
        <v>4.14276934E-2</v>
      </c>
      <c r="P16" s="32" t="s">
        <v>17</v>
      </c>
    </row>
    <row r="17" spans="1:16">
      <c r="A17" s="32">
        <f t="shared" si="1"/>
        <v>4</v>
      </c>
      <c r="B17" s="32" t="s">
        <v>54</v>
      </c>
      <c r="C17" s="32" t="s">
        <v>60</v>
      </c>
      <c r="D17" s="32" t="s">
        <v>20</v>
      </c>
      <c r="E17" s="32" t="s">
        <v>43</v>
      </c>
      <c r="F17" s="40">
        <v>43903</v>
      </c>
      <c r="G17" s="32">
        <v>1</v>
      </c>
      <c r="H17" s="32" t="s">
        <v>24</v>
      </c>
      <c r="I17" s="40">
        <v>43902</v>
      </c>
      <c r="J17" s="40">
        <v>43902</v>
      </c>
      <c r="K17" s="40">
        <v>43902</v>
      </c>
      <c r="L17" s="35">
        <v>29304447</v>
      </c>
      <c r="M17" s="17">
        <v>29301121.309999999</v>
      </c>
      <c r="N17" s="20">
        <v>99.988651239999996</v>
      </c>
      <c r="O17" s="30">
        <v>4.14276934E-2</v>
      </c>
      <c r="P17" s="32" t="s">
        <v>17</v>
      </c>
    </row>
    <row r="18" spans="1:16">
      <c r="A18" s="32">
        <f t="shared" si="1"/>
        <v>5</v>
      </c>
      <c r="B18" s="32" t="s">
        <v>54</v>
      </c>
      <c r="C18" s="32" t="s">
        <v>60</v>
      </c>
      <c r="D18" s="32" t="s">
        <v>20</v>
      </c>
      <c r="E18" s="32" t="s">
        <v>26</v>
      </c>
      <c r="F18" s="40">
        <v>43903</v>
      </c>
      <c r="G18" s="32">
        <v>1</v>
      </c>
      <c r="H18" s="32" t="s">
        <v>24</v>
      </c>
      <c r="I18" s="40">
        <v>43902</v>
      </c>
      <c r="J18" s="40">
        <v>43902</v>
      </c>
      <c r="K18" s="40">
        <v>43902</v>
      </c>
      <c r="L18" s="35">
        <v>41545399</v>
      </c>
      <c r="M18" s="17">
        <v>41540684.109999999</v>
      </c>
      <c r="N18" s="20">
        <v>99.988651239999996</v>
      </c>
      <c r="O18" s="30">
        <v>4.14276934E-2</v>
      </c>
      <c r="P18" s="32" t="s">
        <v>17</v>
      </c>
    </row>
    <row r="19" spans="1:16">
      <c r="A19" s="32">
        <f t="shared" si="1"/>
        <v>6</v>
      </c>
      <c r="B19" s="32" t="s">
        <v>54</v>
      </c>
      <c r="C19" s="32" t="s">
        <v>60</v>
      </c>
      <c r="D19" s="32" t="s">
        <v>20</v>
      </c>
      <c r="E19" s="32" t="s">
        <v>27</v>
      </c>
      <c r="F19" s="40">
        <v>43903</v>
      </c>
      <c r="G19" s="32">
        <v>1</v>
      </c>
      <c r="H19" s="32" t="s">
        <v>24</v>
      </c>
      <c r="I19" s="40">
        <v>43902</v>
      </c>
      <c r="J19" s="40">
        <v>43902</v>
      </c>
      <c r="K19" s="40">
        <v>43902</v>
      </c>
      <c r="L19" s="35">
        <v>44658640</v>
      </c>
      <c r="M19" s="17">
        <v>44653571.799999997</v>
      </c>
      <c r="N19" s="20">
        <v>99.988651239999996</v>
      </c>
      <c r="O19" s="30">
        <v>4.14276934E-2</v>
      </c>
      <c r="P19" s="32" t="s">
        <v>17</v>
      </c>
    </row>
    <row r="20" spans="1:16">
      <c r="A20" s="32">
        <f t="shared" si="1"/>
        <v>7</v>
      </c>
      <c r="B20" s="32" t="s">
        <v>54</v>
      </c>
      <c r="C20" s="32" t="s">
        <v>60</v>
      </c>
      <c r="D20" s="32" t="s">
        <v>20</v>
      </c>
      <c r="E20" s="32" t="s">
        <v>21</v>
      </c>
      <c r="F20" s="40">
        <v>43903</v>
      </c>
      <c r="G20" s="32">
        <v>1</v>
      </c>
      <c r="H20" s="32" t="s">
        <v>24</v>
      </c>
      <c r="I20" s="40">
        <v>43902</v>
      </c>
      <c r="J20" s="40">
        <v>43902</v>
      </c>
      <c r="K20" s="40">
        <v>43902</v>
      </c>
      <c r="L20" s="35">
        <v>6559009</v>
      </c>
      <c r="M20" s="17">
        <v>6558264.6299999999</v>
      </c>
      <c r="N20" s="20">
        <v>99.988651239999996</v>
      </c>
      <c r="O20" s="30">
        <v>4.14276934E-2</v>
      </c>
      <c r="P20" s="32" t="s">
        <v>17</v>
      </c>
    </row>
    <row r="21" spans="1:16">
      <c r="A21" s="32">
        <f t="shared" si="1"/>
        <v>8</v>
      </c>
      <c r="B21" s="32" t="s">
        <v>54</v>
      </c>
      <c r="C21" s="32" t="s">
        <v>60</v>
      </c>
      <c r="D21" s="32" t="s">
        <v>20</v>
      </c>
      <c r="E21" s="32" t="s">
        <v>28</v>
      </c>
      <c r="F21" s="40">
        <v>43903</v>
      </c>
      <c r="G21" s="32">
        <v>1</v>
      </c>
      <c r="H21" s="32" t="s">
        <v>24</v>
      </c>
      <c r="I21" s="40">
        <v>43902</v>
      </c>
      <c r="J21" s="40">
        <v>43902</v>
      </c>
      <c r="K21" s="40">
        <v>43902</v>
      </c>
      <c r="L21" s="35">
        <v>1630</v>
      </c>
      <c r="M21" s="17">
        <v>1629.82</v>
      </c>
      <c r="N21" s="20">
        <v>99.988651239999996</v>
      </c>
      <c r="O21" s="30">
        <v>4.14276934E-2</v>
      </c>
      <c r="P21" s="32" t="s">
        <v>17</v>
      </c>
    </row>
    <row r="22" spans="1:16">
      <c r="A22" s="32">
        <f t="shared" si="1"/>
        <v>9</v>
      </c>
      <c r="B22" s="32" t="s">
        <v>54</v>
      </c>
      <c r="C22" s="32" t="s">
        <v>60</v>
      </c>
      <c r="D22" s="32" t="s">
        <v>20</v>
      </c>
      <c r="E22" s="32" t="s">
        <v>29</v>
      </c>
      <c r="F22" s="40">
        <v>43903</v>
      </c>
      <c r="G22" s="32">
        <v>1</v>
      </c>
      <c r="H22" s="32" t="s">
        <v>24</v>
      </c>
      <c r="I22" s="40">
        <v>43902</v>
      </c>
      <c r="J22" s="40">
        <v>43902</v>
      </c>
      <c r="K22" s="40">
        <v>43902</v>
      </c>
      <c r="L22" s="35">
        <v>22433235</v>
      </c>
      <c r="M22" s="17">
        <v>22430689.109999999</v>
      </c>
      <c r="N22" s="20">
        <v>99.988651239999996</v>
      </c>
      <c r="O22" s="30">
        <v>4.14276934E-2</v>
      </c>
      <c r="P22" s="32" t="s">
        <v>17</v>
      </c>
    </row>
    <row r="23" spans="1:16">
      <c r="A23" s="32">
        <f t="shared" si="1"/>
        <v>10</v>
      </c>
      <c r="B23" s="32" t="s">
        <v>54</v>
      </c>
      <c r="C23" s="32" t="s">
        <v>60</v>
      </c>
      <c r="D23" s="32" t="s">
        <v>20</v>
      </c>
      <c r="E23" s="32" t="s">
        <v>30</v>
      </c>
      <c r="F23" s="40">
        <v>43903</v>
      </c>
      <c r="G23" s="32">
        <v>1</v>
      </c>
      <c r="H23" s="32" t="s">
        <v>24</v>
      </c>
      <c r="I23" s="40">
        <v>43902</v>
      </c>
      <c r="J23" s="40">
        <v>43902</v>
      </c>
      <c r="K23" s="40">
        <v>43902</v>
      </c>
      <c r="L23" s="35">
        <v>21355056</v>
      </c>
      <c r="M23" s="17">
        <v>21352632.469999999</v>
      </c>
      <c r="N23" s="20">
        <v>99.988651239999996</v>
      </c>
      <c r="O23" s="30">
        <v>4.14276934E-2</v>
      </c>
      <c r="P23" s="32" t="s">
        <v>17</v>
      </c>
    </row>
    <row r="24" spans="1:16">
      <c r="A24" s="32">
        <f t="shared" si="1"/>
        <v>11</v>
      </c>
      <c r="B24" s="32" t="s">
        <v>54</v>
      </c>
      <c r="C24" s="32" t="s">
        <v>60</v>
      </c>
      <c r="D24" s="32" t="s">
        <v>20</v>
      </c>
      <c r="E24" s="32" t="s">
        <v>31</v>
      </c>
      <c r="F24" s="40">
        <v>43903</v>
      </c>
      <c r="G24" s="32">
        <v>1</v>
      </c>
      <c r="H24" s="32" t="s">
        <v>24</v>
      </c>
      <c r="I24" s="40">
        <v>43902</v>
      </c>
      <c r="J24" s="40">
        <v>43902</v>
      </c>
      <c r="K24" s="40">
        <v>43902</v>
      </c>
      <c r="L24" s="35">
        <v>12702760</v>
      </c>
      <c r="M24" s="17">
        <v>12701318.390000001</v>
      </c>
      <c r="N24" s="20">
        <v>99.988651239999996</v>
      </c>
      <c r="O24" s="30">
        <v>4.14276934E-2</v>
      </c>
      <c r="P24" s="32" t="s">
        <v>17</v>
      </c>
    </row>
    <row r="25" spans="1:16">
      <c r="A25" s="32">
        <f t="shared" si="1"/>
        <v>12</v>
      </c>
      <c r="B25" s="32" t="s">
        <v>54</v>
      </c>
      <c r="C25" s="32" t="s">
        <v>60</v>
      </c>
      <c r="D25" s="32" t="s">
        <v>20</v>
      </c>
      <c r="E25" s="32" t="s">
        <v>32</v>
      </c>
      <c r="F25" s="40">
        <v>43903</v>
      </c>
      <c r="G25" s="32">
        <v>1</v>
      </c>
      <c r="H25" s="32" t="s">
        <v>24</v>
      </c>
      <c r="I25" s="40">
        <v>43902</v>
      </c>
      <c r="J25" s="40">
        <v>43902</v>
      </c>
      <c r="K25" s="40">
        <v>43902</v>
      </c>
      <c r="L25" s="35">
        <v>7075024</v>
      </c>
      <c r="M25" s="17">
        <v>7074221.0700000003</v>
      </c>
      <c r="N25" s="20">
        <v>99.988651239999996</v>
      </c>
      <c r="O25" s="30">
        <v>4.14276934E-2</v>
      </c>
      <c r="P25" s="32" t="s">
        <v>17</v>
      </c>
    </row>
    <row r="26" spans="1:16">
      <c r="A26" s="32">
        <f t="shared" si="1"/>
        <v>13</v>
      </c>
      <c r="B26" s="32" t="s">
        <v>54</v>
      </c>
      <c r="C26" s="32" t="s">
        <v>60</v>
      </c>
      <c r="D26" s="32" t="s">
        <v>20</v>
      </c>
      <c r="E26" s="32" t="s">
        <v>33</v>
      </c>
      <c r="F26" s="40">
        <v>43903</v>
      </c>
      <c r="G26" s="32">
        <v>1</v>
      </c>
      <c r="H26" s="32" t="s">
        <v>24</v>
      </c>
      <c r="I26" s="40">
        <v>43902</v>
      </c>
      <c r="J26" s="40">
        <v>43902</v>
      </c>
      <c r="K26" s="40">
        <v>43902</v>
      </c>
      <c r="L26" s="35">
        <v>17333686</v>
      </c>
      <c r="M26" s="17">
        <v>17331718.84</v>
      </c>
      <c r="N26" s="20">
        <v>99.988651239999996</v>
      </c>
      <c r="O26" s="30">
        <v>4.14276934E-2</v>
      </c>
      <c r="P26" s="32" t="s">
        <v>17</v>
      </c>
    </row>
    <row r="27" spans="1:16">
      <c r="A27" s="32">
        <f t="shared" si="1"/>
        <v>14</v>
      </c>
      <c r="B27" s="32" t="s">
        <v>54</v>
      </c>
      <c r="C27" s="32" t="s">
        <v>60</v>
      </c>
      <c r="D27" s="32" t="s">
        <v>20</v>
      </c>
      <c r="E27" s="32" t="s">
        <v>34</v>
      </c>
      <c r="F27" s="40">
        <v>43903</v>
      </c>
      <c r="G27" s="32">
        <v>1</v>
      </c>
      <c r="H27" s="32" t="s">
        <v>24</v>
      </c>
      <c r="I27" s="40">
        <v>43902</v>
      </c>
      <c r="J27" s="40">
        <v>43902</v>
      </c>
      <c r="K27" s="40">
        <v>43902</v>
      </c>
      <c r="L27" s="35">
        <v>1546230</v>
      </c>
      <c r="M27" s="17">
        <v>1546054.52</v>
      </c>
      <c r="N27" s="20">
        <v>99.988651239999996</v>
      </c>
      <c r="O27" s="30">
        <v>4.14276934E-2</v>
      </c>
      <c r="P27" s="32" t="s">
        <v>17</v>
      </c>
    </row>
    <row r="28" spans="1:16">
      <c r="A28" s="32">
        <f t="shared" si="1"/>
        <v>15</v>
      </c>
      <c r="B28" s="32" t="s">
        <v>54</v>
      </c>
      <c r="C28" s="32" t="s">
        <v>60</v>
      </c>
      <c r="D28" s="32" t="s">
        <v>20</v>
      </c>
      <c r="E28" s="32" t="s">
        <v>23</v>
      </c>
      <c r="F28" s="40">
        <v>43903</v>
      </c>
      <c r="G28" s="32">
        <v>1</v>
      </c>
      <c r="H28" s="32" t="s">
        <v>24</v>
      </c>
      <c r="I28" s="40">
        <v>43902</v>
      </c>
      <c r="J28" s="40">
        <v>43902</v>
      </c>
      <c r="K28" s="40">
        <v>43902</v>
      </c>
      <c r="L28" s="35">
        <v>1838065906</v>
      </c>
      <c r="M28" s="17">
        <v>1837857308.3099999</v>
      </c>
      <c r="N28" s="20">
        <v>99.988651239999996</v>
      </c>
      <c r="O28" s="30">
        <v>4.14276934E-2</v>
      </c>
      <c r="P28" s="32" t="s">
        <v>17</v>
      </c>
    </row>
    <row r="29" spans="1:16">
      <c r="A29" s="32">
        <f t="shared" si="1"/>
        <v>16</v>
      </c>
      <c r="B29" s="32" t="s">
        <v>54</v>
      </c>
      <c r="C29" s="32" t="s">
        <v>60</v>
      </c>
      <c r="D29" s="32" t="s">
        <v>20</v>
      </c>
      <c r="E29" s="32" t="s">
        <v>35</v>
      </c>
      <c r="F29" s="40">
        <v>43903</v>
      </c>
      <c r="G29" s="32">
        <v>1</v>
      </c>
      <c r="H29" s="32" t="s">
        <v>24</v>
      </c>
      <c r="I29" s="40">
        <v>43902</v>
      </c>
      <c r="J29" s="40">
        <v>43902</v>
      </c>
      <c r="K29" s="40">
        <v>43902</v>
      </c>
      <c r="L29" s="35">
        <v>14918329</v>
      </c>
      <c r="M29" s="17">
        <v>14916635.949999999</v>
      </c>
      <c r="N29" s="20">
        <v>99.988651239999996</v>
      </c>
      <c r="O29" s="30">
        <v>4.14276934E-2</v>
      </c>
      <c r="P29" s="32" t="s">
        <v>17</v>
      </c>
    </row>
    <row r="30" spans="1:16">
      <c r="A30" s="32">
        <f t="shared" si="1"/>
        <v>17</v>
      </c>
      <c r="B30" s="32" t="s">
        <v>54</v>
      </c>
      <c r="C30" s="32" t="s">
        <v>60</v>
      </c>
      <c r="D30" s="32" t="s">
        <v>20</v>
      </c>
      <c r="E30" s="32" t="s">
        <v>36</v>
      </c>
      <c r="F30" s="40">
        <v>43903</v>
      </c>
      <c r="G30" s="32">
        <v>1</v>
      </c>
      <c r="H30" s="32" t="s">
        <v>24</v>
      </c>
      <c r="I30" s="40">
        <v>43902</v>
      </c>
      <c r="J30" s="40">
        <v>43902</v>
      </c>
      <c r="K30" s="40">
        <v>43902</v>
      </c>
      <c r="L30" s="35">
        <v>7120965</v>
      </c>
      <c r="M30" s="17">
        <v>7120156.8600000003</v>
      </c>
      <c r="N30" s="20">
        <v>99.988651239999996</v>
      </c>
      <c r="O30" s="30">
        <v>4.14276934E-2</v>
      </c>
      <c r="P30" s="32" t="s">
        <v>17</v>
      </c>
    </row>
    <row r="31" spans="1:16">
      <c r="A31" s="32">
        <f t="shared" si="1"/>
        <v>18</v>
      </c>
      <c r="B31" s="32" t="s">
        <v>54</v>
      </c>
      <c r="C31" s="32" t="s">
        <v>60</v>
      </c>
      <c r="D31" s="32" t="s">
        <v>20</v>
      </c>
      <c r="E31" s="32" t="s">
        <v>37</v>
      </c>
      <c r="F31" s="40">
        <v>43903</v>
      </c>
      <c r="G31" s="32">
        <v>1</v>
      </c>
      <c r="H31" s="32" t="s">
        <v>24</v>
      </c>
      <c r="I31" s="40">
        <v>43902</v>
      </c>
      <c r="J31" s="40">
        <v>43902</v>
      </c>
      <c r="K31" s="40">
        <v>43902</v>
      </c>
      <c r="L31" s="35">
        <v>1659606</v>
      </c>
      <c r="M31" s="17">
        <v>1659417.66</v>
      </c>
      <c r="N31" s="20">
        <v>99.988651239999996</v>
      </c>
      <c r="O31" s="30">
        <v>4.14276934E-2</v>
      </c>
      <c r="P31" s="32" t="s">
        <v>17</v>
      </c>
    </row>
    <row r="32" spans="1:16">
      <c r="A32" s="32">
        <f t="shared" si="1"/>
        <v>19</v>
      </c>
      <c r="B32" s="32" t="s">
        <v>54</v>
      </c>
      <c r="C32" s="32" t="s">
        <v>60</v>
      </c>
      <c r="D32" s="32" t="s">
        <v>20</v>
      </c>
      <c r="E32" s="32" t="s">
        <v>38</v>
      </c>
      <c r="F32" s="40">
        <v>43903</v>
      </c>
      <c r="G32" s="32">
        <v>1</v>
      </c>
      <c r="H32" s="32" t="s">
        <v>24</v>
      </c>
      <c r="I32" s="40">
        <v>43902</v>
      </c>
      <c r="J32" s="40">
        <v>43902</v>
      </c>
      <c r="K32" s="40">
        <v>43902</v>
      </c>
      <c r="L32" s="35">
        <v>31954757</v>
      </c>
      <c r="M32" s="17">
        <v>31951130.530000001</v>
      </c>
      <c r="N32" s="20">
        <v>99.988651239999996</v>
      </c>
      <c r="O32" s="30">
        <v>4.14276934E-2</v>
      </c>
      <c r="P32" s="32" t="s">
        <v>17</v>
      </c>
    </row>
    <row r="33" spans="1:16">
      <c r="A33" s="32">
        <f t="shared" si="1"/>
        <v>20</v>
      </c>
      <c r="B33" s="32" t="s">
        <v>54</v>
      </c>
      <c r="C33" s="32" t="s">
        <v>60</v>
      </c>
      <c r="D33" s="32" t="s">
        <v>20</v>
      </c>
      <c r="E33" s="32" t="s">
        <v>39</v>
      </c>
      <c r="F33" s="40">
        <v>43903</v>
      </c>
      <c r="G33" s="32">
        <v>1</v>
      </c>
      <c r="H33" s="32" t="s">
        <v>24</v>
      </c>
      <c r="I33" s="40">
        <v>43902</v>
      </c>
      <c r="J33" s="40">
        <v>43902</v>
      </c>
      <c r="K33" s="40">
        <v>43902</v>
      </c>
      <c r="L33" s="35">
        <v>31911124</v>
      </c>
      <c r="M33" s="17">
        <v>31907502.48</v>
      </c>
      <c r="N33" s="20">
        <v>99.988651239999996</v>
      </c>
      <c r="O33" s="30">
        <v>4.14276934E-2</v>
      </c>
      <c r="P33" s="32" t="s">
        <v>17</v>
      </c>
    </row>
    <row r="34" spans="1:16">
      <c r="A34" s="32">
        <f t="shared" si="1"/>
        <v>21</v>
      </c>
      <c r="B34" s="32" t="s">
        <v>54</v>
      </c>
      <c r="C34" s="32" t="s">
        <v>60</v>
      </c>
      <c r="D34" s="32" t="s">
        <v>20</v>
      </c>
      <c r="E34" s="32" t="s">
        <v>40</v>
      </c>
      <c r="F34" s="40">
        <v>43903</v>
      </c>
      <c r="G34" s="32">
        <v>1</v>
      </c>
      <c r="H34" s="32" t="s">
        <v>24</v>
      </c>
      <c r="I34" s="40">
        <v>43902</v>
      </c>
      <c r="J34" s="40">
        <v>43902</v>
      </c>
      <c r="K34" s="40">
        <v>43902</v>
      </c>
      <c r="L34" s="35">
        <v>44472961</v>
      </c>
      <c r="M34" s="17">
        <v>44467913.869999997</v>
      </c>
      <c r="N34" s="20">
        <v>99.988651239999996</v>
      </c>
      <c r="O34" s="30">
        <v>4.14276934E-2</v>
      </c>
      <c r="P34" s="32" t="s">
        <v>17</v>
      </c>
    </row>
    <row r="35" spans="1:16">
      <c r="A35" s="32">
        <f t="shared" si="1"/>
        <v>22</v>
      </c>
      <c r="B35" s="32" t="s">
        <v>54</v>
      </c>
      <c r="C35" s="32" t="s">
        <v>60</v>
      </c>
      <c r="D35" s="32" t="s">
        <v>20</v>
      </c>
      <c r="E35" s="32" t="s">
        <v>41</v>
      </c>
      <c r="F35" s="40">
        <v>43903</v>
      </c>
      <c r="G35" s="32">
        <v>1</v>
      </c>
      <c r="H35" s="32" t="s">
        <v>24</v>
      </c>
      <c r="I35" s="40">
        <v>43902</v>
      </c>
      <c r="J35" s="40">
        <v>43902</v>
      </c>
      <c r="K35" s="40">
        <v>43902</v>
      </c>
      <c r="L35" s="35">
        <v>7395196</v>
      </c>
      <c r="M35" s="17">
        <v>7394356.7400000002</v>
      </c>
      <c r="N35" s="20">
        <v>99.988651239999996</v>
      </c>
      <c r="O35" s="30">
        <v>4.14276934E-2</v>
      </c>
      <c r="P35" s="32" t="s">
        <v>17</v>
      </c>
    </row>
    <row r="36" spans="1:16">
      <c r="A36" s="32">
        <f t="shared" si="1"/>
        <v>23</v>
      </c>
      <c r="B36" s="32" t="s">
        <v>54</v>
      </c>
      <c r="C36" s="32" t="s">
        <v>60</v>
      </c>
      <c r="D36" s="32" t="s">
        <v>20</v>
      </c>
      <c r="E36" s="32" t="s">
        <v>42</v>
      </c>
      <c r="F36" s="40">
        <v>43903</v>
      </c>
      <c r="G36" s="32">
        <v>1</v>
      </c>
      <c r="H36" s="32" t="s">
        <v>24</v>
      </c>
      <c r="I36" s="40">
        <v>43902</v>
      </c>
      <c r="J36" s="40">
        <v>43902</v>
      </c>
      <c r="K36" s="40">
        <v>43902</v>
      </c>
      <c r="L36" s="35">
        <v>567964255</v>
      </c>
      <c r="M36" s="17">
        <v>567899798.10000002</v>
      </c>
      <c r="N36" s="20">
        <v>99.988651239999996</v>
      </c>
      <c r="O36" s="30">
        <v>4.14276934E-2</v>
      </c>
      <c r="P36" s="32" t="s">
        <v>17</v>
      </c>
    </row>
    <row r="37" spans="1:16">
      <c r="A37" s="32">
        <f t="shared" si="1"/>
        <v>24</v>
      </c>
      <c r="B37" s="32" t="s">
        <v>55</v>
      </c>
      <c r="C37" s="32" t="s">
        <v>56</v>
      </c>
      <c r="D37" s="32" t="s">
        <v>20</v>
      </c>
      <c r="E37" s="32" t="s">
        <v>23</v>
      </c>
      <c r="F37" s="40">
        <v>43990</v>
      </c>
      <c r="G37" s="32">
        <v>88</v>
      </c>
      <c r="H37" s="32" t="s">
        <v>24</v>
      </c>
      <c r="I37" s="40">
        <v>43902</v>
      </c>
      <c r="J37" s="40">
        <v>43902</v>
      </c>
      <c r="K37" s="40">
        <v>43902</v>
      </c>
      <c r="L37" s="35">
        <v>2500000</v>
      </c>
      <c r="M37" s="17">
        <v>246946000</v>
      </c>
      <c r="N37" s="20">
        <v>98.773600000000002</v>
      </c>
      <c r="O37" s="30">
        <v>5.1639999999999998E-2</v>
      </c>
      <c r="P37" s="32" t="s">
        <v>17</v>
      </c>
    </row>
    <row r="38" spans="1:16">
      <c r="A38" s="32">
        <f t="shared" si="1"/>
        <v>25</v>
      </c>
      <c r="B38" s="32" t="s">
        <v>55</v>
      </c>
      <c r="C38" s="32" t="s">
        <v>56</v>
      </c>
      <c r="D38" s="32" t="s">
        <v>20</v>
      </c>
      <c r="E38" s="32" t="s">
        <v>23</v>
      </c>
      <c r="F38" s="40">
        <v>43990</v>
      </c>
      <c r="G38" s="32">
        <v>88</v>
      </c>
      <c r="H38" s="32" t="s">
        <v>24</v>
      </c>
      <c r="I38" s="40">
        <v>43902</v>
      </c>
      <c r="J38" s="40">
        <v>43902</v>
      </c>
      <c r="K38" s="40">
        <v>43902</v>
      </c>
      <c r="L38" s="35">
        <v>7500000</v>
      </c>
      <c r="M38" s="17">
        <v>740802000</v>
      </c>
      <c r="N38" s="20">
        <v>98.773600000000002</v>
      </c>
      <c r="O38" s="30">
        <v>5.1639999999999998E-2</v>
      </c>
      <c r="P38" s="32" t="s">
        <v>17</v>
      </c>
    </row>
    <row r="39" spans="1:16">
      <c r="A39" s="32"/>
      <c r="B39" s="32"/>
      <c r="C39" s="32"/>
      <c r="D39" s="32"/>
      <c r="E39" s="32"/>
      <c r="F39" s="33"/>
      <c r="G39" s="32"/>
      <c r="H39" s="32"/>
      <c r="I39" s="33"/>
      <c r="J39" s="33"/>
      <c r="K39" s="33"/>
      <c r="L39" s="35"/>
      <c r="M39" s="17"/>
      <c r="N39" s="20"/>
      <c r="O39" s="30"/>
      <c r="P39" s="32"/>
    </row>
    <row r="40" spans="1:16">
      <c r="A40" s="32"/>
      <c r="B40" s="32"/>
      <c r="C40" s="32"/>
      <c r="D40" s="32"/>
      <c r="E40" s="32"/>
      <c r="F40" s="33"/>
      <c r="G40" s="32"/>
      <c r="H40" s="32"/>
      <c r="I40" s="33"/>
      <c r="J40" s="33"/>
      <c r="K40" s="33"/>
      <c r="L40" s="35"/>
      <c r="M40" s="17"/>
      <c r="N40" s="20"/>
      <c r="O40" s="30"/>
      <c r="P40" s="32"/>
    </row>
    <row r="41" spans="1:16">
      <c r="A41" s="32"/>
      <c r="B41" s="32"/>
      <c r="C41" s="32"/>
      <c r="D41" s="32"/>
      <c r="E41" s="32"/>
      <c r="F41" s="33"/>
      <c r="G41" s="32"/>
      <c r="H41" s="32"/>
      <c r="I41" s="33"/>
      <c r="J41" s="33"/>
      <c r="K41" s="33"/>
      <c r="L41" s="35"/>
      <c r="M41" s="17"/>
      <c r="N41" s="20"/>
      <c r="O41" s="30"/>
      <c r="P41" s="32"/>
    </row>
    <row r="42" spans="1:16">
      <c r="A42" s="32"/>
      <c r="B42" s="32"/>
      <c r="C42" s="32"/>
      <c r="D42" s="32"/>
      <c r="E42" s="32"/>
      <c r="F42" s="33"/>
      <c r="G42" s="32"/>
      <c r="H42" s="32"/>
      <c r="I42" s="33"/>
      <c r="J42" s="33"/>
      <c r="K42" s="33"/>
      <c r="L42" s="35"/>
      <c r="M42" s="17"/>
      <c r="N42" s="20"/>
      <c r="O42" s="30"/>
      <c r="P42" s="32"/>
    </row>
    <row r="43" spans="1:16">
      <c r="A43" s="32"/>
      <c r="B43" s="32"/>
      <c r="C43" s="32"/>
      <c r="D43" s="32"/>
      <c r="E43" s="32"/>
      <c r="F43" s="33"/>
      <c r="G43" s="32"/>
      <c r="H43" s="32"/>
      <c r="I43" s="33"/>
      <c r="J43" s="33"/>
      <c r="K43" s="33"/>
      <c r="L43" s="35"/>
      <c r="M43" s="17"/>
      <c r="N43" s="20"/>
      <c r="O43" s="30"/>
      <c r="P43" s="32"/>
    </row>
    <row r="44" spans="1:16">
      <c r="A44" s="32"/>
      <c r="B44" s="32"/>
      <c r="C44" s="32"/>
      <c r="D44" s="32"/>
      <c r="E44" s="32"/>
      <c r="F44" s="33"/>
      <c r="G44" s="32"/>
      <c r="H44" s="32"/>
      <c r="I44" s="33"/>
      <c r="J44" s="33"/>
      <c r="K44" s="33"/>
      <c r="L44" s="35"/>
      <c r="M44" s="17"/>
      <c r="N44" s="20"/>
      <c r="O44" s="30"/>
      <c r="P44" s="32"/>
    </row>
    <row r="45" spans="1:16">
      <c r="A45" s="32"/>
      <c r="B45" s="32"/>
      <c r="C45" s="32"/>
      <c r="D45" s="32"/>
      <c r="E45" s="32"/>
      <c r="F45" s="33"/>
      <c r="G45" s="32"/>
      <c r="H45" s="32"/>
      <c r="I45" s="33"/>
      <c r="J45" s="33"/>
      <c r="K45" s="33"/>
      <c r="L45" s="35"/>
      <c r="M45" s="17"/>
      <c r="N45" s="20"/>
      <c r="O45" s="30"/>
      <c r="P45" s="32"/>
    </row>
    <row r="46" spans="1:16">
      <c r="A46" s="32"/>
      <c r="B46" s="32"/>
      <c r="C46" s="32"/>
      <c r="D46" s="32"/>
      <c r="E46" s="32"/>
      <c r="F46" s="33"/>
      <c r="G46" s="32"/>
      <c r="H46" s="32"/>
      <c r="I46" s="33"/>
      <c r="J46" s="33"/>
      <c r="K46" s="33"/>
      <c r="L46" s="35"/>
      <c r="M46" s="17"/>
      <c r="N46" s="20"/>
      <c r="O46" s="30"/>
      <c r="P46" s="32"/>
    </row>
    <row r="47" spans="1:16">
      <c r="A47" s="32"/>
      <c r="B47" s="32"/>
      <c r="C47" s="32"/>
      <c r="D47" s="32"/>
      <c r="E47" s="32"/>
      <c r="F47" s="33"/>
      <c r="G47" s="32"/>
      <c r="H47" s="32"/>
      <c r="I47" s="33"/>
      <c r="J47" s="33"/>
      <c r="K47" s="33"/>
      <c r="L47" s="35"/>
      <c r="M47" s="17"/>
      <c r="N47" s="20"/>
      <c r="O47" s="30"/>
      <c r="P47" s="32"/>
    </row>
    <row r="48" spans="1:16">
      <c r="A48" s="32"/>
      <c r="B48" s="32"/>
      <c r="C48" s="32"/>
      <c r="D48" s="32"/>
      <c r="E48" s="32"/>
      <c r="F48" s="33"/>
      <c r="G48" s="32"/>
      <c r="H48" s="32"/>
      <c r="I48" s="33"/>
      <c r="J48" s="33"/>
      <c r="K48" s="33"/>
      <c r="L48" s="35"/>
      <c r="M48" s="17"/>
      <c r="N48" s="20"/>
      <c r="O48" s="30"/>
      <c r="P48" s="32"/>
    </row>
    <row r="49" spans="1:16">
      <c r="A49" s="32"/>
      <c r="B49" s="32"/>
      <c r="C49" s="32"/>
      <c r="D49" s="32"/>
      <c r="E49" s="32"/>
      <c r="F49" s="33"/>
      <c r="G49" s="32"/>
      <c r="H49" s="32"/>
      <c r="I49" s="33"/>
      <c r="J49" s="33"/>
      <c r="K49" s="33"/>
      <c r="L49" s="35"/>
      <c r="M49" s="17"/>
      <c r="N49" s="20"/>
      <c r="O49" s="30"/>
      <c r="P49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B26" sqref="B26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7" bestFit="1" customWidth="1"/>
    <col min="7" max="7" width="15.42578125" bestFit="1" customWidth="1"/>
    <col min="8" max="8" width="17.85546875" bestFit="1" customWidth="1"/>
    <col min="9" max="9" width="12.85546875" style="27" bestFit="1" customWidth="1"/>
    <col min="10" max="10" width="16.5703125" style="27" bestFit="1" customWidth="1"/>
    <col min="11" max="11" width="18.28515625" style="27" bestFit="1" customWidth="1"/>
    <col min="12" max="12" width="17.42578125" bestFit="1" customWidth="1"/>
    <col min="13" max="13" width="19.85546875" style="28" bestFit="1" customWidth="1"/>
    <col min="14" max="14" width="22.28515625" style="29" bestFit="1" customWidth="1"/>
    <col min="15" max="15" width="22.28515625" style="37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6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6"/>
      <c r="P2" s="1"/>
    </row>
    <row r="3" spans="1:16">
      <c r="A3" s="1" t="s">
        <v>0</v>
      </c>
      <c r="B3" s="1"/>
      <c r="C3" s="1"/>
      <c r="D3" s="2"/>
      <c r="E3" s="1"/>
      <c r="F3" s="39">
        <f>+'12-03-2020'!F3+1</f>
        <v>43903</v>
      </c>
      <c r="G3" s="12"/>
      <c r="H3" s="1"/>
      <c r="I3" s="23"/>
      <c r="J3" s="23"/>
      <c r="K3" s="23"/>
      <c r="L3" s="14"/>
      <c r="M3" s="13"/>
      <c r="N3" s="18"/>
      <c r="O3" s="36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6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30" t="s">
        <v>15</v>
      </c>
      <c r="P5" s="3" t="s">
        <v>16</v>
      </c>
    </row>
    <row r="6" spans="1:16">
      <c r="A6" s="32">
        <v>1</v>
      </c>
      <c r="B6" s="32" t="s">
        <v>18</v>
      </c>
      <c r="C6" s="32" t="s">
        <v>19</v>
      </c>
      <c r="D6" s="32" t="s">
        <v>20</v>
      </c>
      <c r="E6" s="32" t="s">
        <v>21</v>
      </c>
      <c r="F6" s="40">
        <v>47398</v>
      </c>
      <c r="G6" s="34">
        <v>3495</v>
      </c>
      <c r="H6" s="32" t="s">
        <v>22</v>
      </c>
      <c r="I6" s="40">
        <v>43902</v>
      </c>
      <c r="J6" s="40">
        <v>43902</v>
      </c>
      <c r="K6" s="40">
        <v>43903</v>
      </c>
      <c r="L6" s="35">
        <v>500000</v>
      </c>
      <c r="M6" s="17">
        <v>52243750</v>
      </c>
      <c r="N6" s="20">
        <v>101.6925</v>
      </c>
      <c r="O6" s="30">
        <v>6.3022999999999996E-2</v>
      </c>
      <c r="P6" s="32" t="s">
        <v>17</v>
      </c>
    </row>
    <row r="7" spans="1:16">
      <c r="A7" s="32">
        <v>2</v>
      </c>
      <c r="B7" s="32" t="s">
        <v>18</v>
      </c>
      <c r="C7" s="32" t="s">
        <v>19</v>
      </c>
      <c r="D7" s="32" t="s">
        <v>20</v>
      </c>
      <c r="E7" s="32" t="s">
        <v>21</v>
      </c>
      <c r="F7" s="40">
        <v>47398</v>
      </c>
      <c r="G7" s="34">
        <v>3495</v>
      </c>
      <c r="H7" s="32" t="s">
        <v>22</v>
      </c>
      <c r="I7" s="40">
        <v>43902</v>
      </c>
      <c r="J7" s="40">
        <v>43902</v>
      </c>
      <c r="K7" s="40">
        <v>43903</v>
      </c>
      <c r="L7" s="35">
        <v>500000</v>
      </c>
      <c r="M7" s="17">
        <v>52441250</v>
      </c>
      <c r="N7" s="20">
        <v>102.08750000000001</v>
      </c>
      <c r="O7" s="30">
        <v>6.2460000000000002E-2</v>
      </c>
      <c r="P7" s="32" t="s">
        <v>17</v>
      </c>
    </row>
    <row r="8" spans="1:16">
      <c r="A8" s="32">
        <v>3</v>
      </c>
      <c r="B8" s="32" t="s">
        <v>18</v>
      </c>
      <c r="C8" s="32" t="s">
        <v>19</v>
      </c>
      <c r="D8" s="32" t="s">
        <v>20</v>
      </c>
      <c r="E8" s="32" t="s">
        <v>21</v>
      </c>
      <c r="F8" s="40">
        <v>47398</v>
      </c>
      <c r="G8" s="34">
        <v>3495</v>
      </c>
      <c r="H8" s="32" t="s">
        <v>22</v>
      </c>
      <c r="I8" s="40">
        <v>43902</v>
      </c>
      <c r="J8" s="40">
        <v>43902</v>
      </c>
      <c r="K8" s="40">
        <v>43903</v>
      </c>
      <c r="L8" s="35">
        <v>500000</v>
      </c>
      <c r="M8" s="17">
        <v>52322500</v>
      </c>
      <c r="N8" s="20">
        <v>101.85</v>
      </c>
      <c r="O8" s="38">
        <v>6.2797999999999993E-2</v>
      </c>
      <c r="P8" s="32" t="s">
        <v>17</v>
      </c>
    </row>
    <row r="9" spans="1:16">
      <c r="A9" s="32">
        <v>4</v>
      </c>
      <c r="B9" s="32" t="s">
        <v>18</v>
      </c>
      <c r="C9" s="32" t="s">
        <v>19</v>
      </c>
      <c r="D9" s="32" t="s">
        <v>20</v>
      </c>
      <c r="E9" s="32" t="s">
        <v>21</v>
      </c>
      <c r="F9" s="40">
        <v>47398</v>
      </c>
      <c r="G9" s="34">
        <v>3495</v>
      </c>
      <c r="H9" s="32" t="s">
        <v>22</v>
      </c>
      <c r="I9" s="40">
        <v>43902</v>
      </c>
      <c r="J9" s="40">
        <v>43902</v>
      </c>
      <c r="K9" s="40">
        <v>43903</v>
      </c>
      <c r="L9" s="35">
        <v>1000000</v>
      </c>
      <c r="M9" s="17">
        <v>104335000</v>
      </c>
      <c r="N9" s="20">
        <v>101.54</v>
      </c>
      <c r="O9" s="38">
        <v>6.3240999999999992E-2</v>
      </c>
      <c r="P9" s="32" t="s">
        <v>17</v>
      </c>
    </row>
    <row r="10" spans="1:16">
      <c r="A10" s="32">
        <v>5</v>
      </c>
      <c r="B10" s="32" t="s">
        <v>18</v>
      </c>
      <c r="C10" s="32" t="s">
        <v>19</v>
      </c>
      <c r="D10" s="32" t="s">
        <v>20</v>
      </c>
      <c r="E10" s="32" t="s">
        <v>21</v>
      </c>
      <c r="F10" s="40">
        <v>47398</v>
      </c>
      <c r="G10" s="34">
        <v>3495</v>
      </c>
      <c r="H10" s="32" t="s">
        <v>22</v>
      </c>
      <c r="I10" s="40">
        <v>43902</v>
      </c>
      <c r="J10" s="40">
        <v>43902</v>
      </c>
      <c r="K10" s="40">
        <v>43903</v>
      </c>
      <c r="L10" s="35">
        <v>500000</v>
      </c>
      <c r="M10" s="17">
        <v>52282500</v>
      </c>
      <c r="N10" s="20">
        <v>101.77</v>
      </c>
      <c r="O10" s="38">
        <v>6.2911999999999996E-2</v>
      </c>
      <c r="P10" s="32" t="s">
        <v>17</v>
      </c>
    </row>
    <row r="11" spans="1:16">
      <c r="A11" s="32">
        <v>6</v>
      </c>
      <c r="B11" s="32" t="s">
        <v>57</v>
      </c>
      <c r="C11" s="32" t="s">
        <v>60</v>
      </c>
      <c r="D11" s="32" t="s">
        <v>20</v>
      </c>
      <c r="E11" s="32" t="s">
        <v>25</v>
      </c>
      <c r="F11" s="40">
        <v>43906</v>
      </c>
      <c r="G11" s="34">
        <v>3</v>
      </c>
      <c r="H11" s="32" t="s">
        <v>24</v>
      </c>
      <c r="I11" s="40">
        <v>43903</v>
      </c>
      <c r="J11" s="40">
        <v>43903</v>
      </c>
      <c r="K11" s="40">
        <v>43903</v>
      </c>
      <c r="L11" s="35">
        <v>95643469</v>
      </c>
      <c r="M11" s="17">
        <v>95606695.629999995</v>
      </c>
      <c r="N11" s="20">
        <v>99.961551610000001</v>
      </c>
      <c r="O11" s="38">
        <v>4.6796872399999995E-2</v>
      </c>
      <c r="P11" s="32" t="s">
        <v>17</v>
      </c>
    </row>
    <row r="12" spans="1:16">
      <c r="A12" s="32">
        <v>7</v>
      </c>
      <c r="B12" s="32" t="s">
        <v>57</v>
      </c>
      <c r="C12" s="32" t="s">
        <v>60</v>
      </c>
      <c r="D12" s="32" t="s">
        <v>20</v>
      </c>
      <c r="E12" s="32" t="s">
        <v>43</v>
      </c>
      <c r="F12" s="40">
        <v>43906</v>
      </c>
      <c r="G12" s="34">
        <v>3</v>
      </c>
      <c r="H12" s="32" t="s">
        <v>24</v>
      </c>
      <c r="I12" s="40">
        <v>43903</v>
      </c>
      <c r="J12" s="40">
        <v>43903</v>
      </c>
      <c r="K12" s="40">
        <v>43903</v>
      </c>
      <c r="L12" s="35">
        <v>29079983</v>
      </c>
      <c r="M12" s="17">
        <v>29068802.210000001</v>
      </c>
      <c r="N12" s="20">
        <v>99.961551610000001</v>
      </c>
      <c r="O12" s="38">
        <v>4.6796872399999995E-2</v>
      </c>
      <c r="P12" s="32" t="s">
        <v>17</v>
      </c>
    </row>
    <row r="13" spans="1:16">
      <c r="A13" s="32">
        <v>8</v>
      </c>
      <c r="B13" s="32" t="s">
        <v>57</v>
      </c>
      <c r="C13" s="32" t="s">
        <v>60</v>
      </c>
      <c r="D13" s="32" t="s">
        <v>20</v>
      </c>
      <c r="E13" s="32" t="s">
        <v>26</v>
      </c>
      <c r="F13" s="40">
        <v>43906</v>
      </c>
      <c r="G13" s="34">
        <v>3</v>
      </c>
      <c r="H13" s="32" t="s">
        <v>24</v>
      </c>
      <c r="I13" s="40">
        <v>43903</v>
      </c>
      <c r="J13" s="40">
        <v>43903</v>
      </c>
      <c r="K13" s="40">
        <v>43903</v>
      </c>
      <c r="L13" s="35">
        <v>158732004</v>
      </c>
      <c r="M13" s="17">
        <v>158670974.09999999</v>
      </c>
      <c r="N13" s="20">
        <v>99.961551610000001</v>
      </c>
      <c r="O13" s="38">
        <v>4.6796872399999995E-2</v>
      </c>
      <c r="P13" s="32" t="s">
        <v>17</v>
      </c>
    </row>
    <row r="14" spans="1:16">
      <c r="A14" s="32">
        <v>9</v>
      </c>
      <c r="B14" s="32" t="s">
        <v>57</v>
      </c>
      <c r="C14" s="32" t="s">
        <v>60</v>
      </c>
      <c r="D14" s="32" t="s">
        <v>20</v>
      </c>
      <c r="E14" s="32" t="s">
        <v>27</v>
      </c>
      <c r="F14" s="40">
        <v>43906</v>
      </c>
      <c r="G14" s="34">
        <v>3</v>
      </c>
      <c r="H14" s="32" t="s">
        <v>24</v>
      </c>
      <c r="I14" s="40">
        <v>43903</v>
      </c>
      <c r="J14" s="40">
        <v>43903</v>
      </c>
      <c r="K14" s="40">
        <v>43903</v>
      </c>
      <c r="L14" s="35">
        <v>16657467</v>
      </c>
      <c r="M14" s="17">
        <v>16651062.470000001</v>
      </c>
      <c r="N14" s="20">
        <v>99.961551610000001</v>
      </c>
      <c r="O14" s="38">
        <v>4.6796872399999995E-2</v>
      </c>
      <c r="P14" s="32" t="s">
        <v>17</v>
      </c>
    </row>
    <row r="15" spans="1:16">
      <c r="A15" s="32">
        <v>10</v>
      </c>
      <c r="B15" s="32" t="s">
        <v>57</v>
      </c>
      <c r="C15" s="32" t="s">
        <v>60</v>
      </c>
      <c r="D15" s="32" t="s">
        <v>20</v>
      </c>
      <c r="E15" s="32" t="s">
        <v>21</v>
      </c>
      <c r="F15" s="40">
        <v>43906</v>
      </c>
      <c r="G15" s="34">
        <v>3</v>
      </c>
      <c r="H15" s="32" t="s">
        <v>24</v>
      </c>
      <c r="I15" s="40">
        <v>43903</v>
      </c>
      <c r="J15" s="40">
        <v>43903</v>
      </c>
      <c r="K15" s="40">
        <v>43903</v>
      </c>
      <c r="L15" s="35">
        <v>6087829</v>
      </c>
      <c r="M15" s="17">
        <v>6085488.3300000001</v>
      </c>
      <c r="N15" s="20">
        <v>99.961551610000001</v>
      </c>
      <c r="O15" s="38">
        <v>4.6796872399999995E-2</v>
      </c>
      <c r="P15" s="32" t="s">
        <v>17</v>
      </c>
    </row>
    <row r="16" spans="1:16">
      <c r="A16" s="32">
        <v>11</v>
      </c>
      <c r="B16" s="32" t="s">
        <v>57</v>
      </c>
      <c r="C16" s="32" t="s">
        <v>60</v>
      </c>
      <c r="D16" s="32" t="s">
        <v>20</v>
      </c>
      <c r="E16" s="32" t="s">
        <v>28</v>
      </c>
      <c r="F16" s="40">
        <v>43906</v>
      </c>
      <c r="G16" s="34">
        <v>3</v>
      </c>
      <c r="H16" s="32" t="s">
        <v>24</v>
      </c>
      <c r="I16" s="40">
        <v>43903</v>
      </c>
      <c r="J16" s="40">
        <v>43903</v>
      </c>
      <c r="K16" s="40">
        <v>43903</v>
      </c>
      <c r="L16" s="35">
        <v>109288</v>
      </c>
      <c r="M16" s="17">
        <v>109245.98</v>
      </c>
      <c r="N16" s="20">
        <v>99.961551610000001</v>
      </c>
      <c r="O16" s="38">
        <v>4.6796872399999995E-2</v>
      </c>
      <c r="P16" s="32" t="s">
        <v>17</v>
      </c>
    </row>
    <row r="17" spans="1:16">
      <c r="A17" s="32">
        <v>12</v>
      </c>
      <c r="B17" s="32" t="s">
        <v>57</v>
      </c>
      <c r="C17" s="32" t="s">
        <v>60</v>
      </c>
      <c r="D17" s="32" t="s">
        <v>20</v>
      </c>
      <c r="E17" s="32" t="s">
        <v>29</v>
      </c>
      <c r="F17" s="40">
        <v>43906</v>
      </c>
      <c r="G17" s="34">
        <v>3</v>
      </c>
      <c r="H17" s="32" t="s">
        <v>24</v>
      </c>
      <c r="I17" s="40">
        <v>43903</v>
      </c>
      <c r="J17" s="40">
        <v>43903</v>
      </c>
      <c r="K17" s="40">
        <v>43903</v>
      </c>
      <c r="L17" s="35">
        <v>68202587</v>
      </c>
      <c r="M17" s="17">
        <v>68176364.200000003</v>
      </c>
      <c r="N17" s="20">
        <v>99.961551610000001</v>
      </c>
      <c r="O17" s="38">
        <v>4.6796872399999995E-2</v>
      </c>
      <c r="P17" s="32" t="s">
        <v>17</v>
      </c>
    </row>
    <row r="18" spans="1:16">
      <c r="A18" s="32">
        <v>13</v>
      </c>
      <c r="B18" s="32" t="s">
        <v>57</v>
      </c>
      <c r="C18" s="32" t="s">
        <v>60</v>
      </c>
      <c r="D18" s="32" t="s">
        <v>20</v>
      </c>
      <c r="E18" s="32" t="s">
        <v>30</v>
      </c>
      <c r="F18" s="40">
        <v>43906</v>
      </c>
      <c r="G18" s="34">
        <v>3</v>
      </c>
      <c r="H18" s="32" t="s">
        <v>24</v>
      </c>
      <c r="I18" s="40">
        <v>43903</v>
      </c>
      <c r="J18" s="40">
        <v>43903</v>
      </c>
      <c r="K18" s="40">
        <v>43903</v>
      </c>
      <c r="L18" s="35">
        <v>22208235</v>
      </c>
      <c r="M18" s="17">
        <v>22199696.289999999</v>
      </c>
      <c r="N18" s="20">
        <v>99.961551610000001</v>
      </c>
      <c r="O18" s="38">
        <v>4.6796872399999995E-2</v>
      </c>
      <c r="P18" s="32" t="s">
        <v>17</v>
      </c>
    </row>
    <row r="19" spans="1:16">
      <c r="A19" s="32">
        <v>14</v>
      </c>
      <c r="B19" s="32" t="s">
        <v>57</v>
      </c>
      <c r="C19" s="32" t="s">
        <v>60</v>
      </c>
      <c r="D19" s="32" t="s">
        <v>20</v>
      </c>
      <c r="E19" s="32" t="s">
        <v>31</v>
      </c>
      <c r="F19" s="40">
        <v>43906</v>
      </c>
      <c r="G19" s="34">
        <v>3</v>
      </c>
      <c r="H19" s="32" t="s">
        <v>24</v>
      </c>
      <c r="I19" s="40">
        <v>43903</v>
      </c>
      <c r="J19" s="40">
        <v>43903</v>
      </c>
      <c r="K19" s="40">
        <v>43903</v>
      </c>
      <c r="L19" s="35">
        <v>14930400</v>
      </c>
      <c r="M19" s="17">
        <v>14924659.5</v>
      </c>
      <c r="N19" s="20">
        <v>99.961551610000001</v>
      </c>
      <c r="O19" s="38">
        <v>4.6796872399999995E-2</v>
      </c>
      <c r="P19" s="32" t="s">
        <v>17</v>
      </c>
    </row>
    <row r="20" spans="1:16">
      <c r="A20" s="32">
        <v>15</v>
      </c>
      <c r="B20" s="32" t="s">
        <v>57</v>
      </c>
      <c r="C20" s="32" t="s">
        <v>60</v>
      </c>
      <c r="D20" s="32" t="s">
        <v>20</v>
      </c>
      <c r="E20" s="32" t="s">
        <v>32</v>
      </c>
      <c r="F20" s="40">
        <v>43906</v>
      </c>
      <c r="G20" s="34">
        <v>3</v>
      </c>
      <c r="H20" s="32" t="s">
        <v>24</v>
      </c>
      <c r="I20" s="40">
        <v>43903</v>
      </c>
      <c r="J20" s="40">
        <v>43903</v>
      </c>
      <c r="K20" s="40">
        <v>43903</v>
      </c>
      <c r="L20" s="35">
        <v>3212254</v>
      </c>
      <c r="M20" s="17">
        <v>3211018.94</v>
      </c>
      <c r="N20" s="20">
        <v>99.961551610000001</v>
      </c>
      <c r="O20" s="38">
        <v>4.6796872399999995E-2</v>
      </c>
      <c r="P20" s="32" t="s">
        <v>17</v>
      </c>
    </row>
    <row r="21" spans="1:16">
      <c r="A21" s="32">
        <v>16</v>
      </c>
      <c r="B21" s="32" t="s">
        <v>57</v>
      </c>
      <c r="C21" s="32" t="s">
        <v>60</v>
      </c>
      <c r="D21" s="32" t="s">
        <v>20</v>
      </c>
      <c r="E21" s="32" t="s">
        <v>33</v>
      </c>
      <c r="F21" s="40">
        <v>43906</v>
      </c>
      <c r="G21" s="34">
        <v>3</v>
      </c>
      <c r="H21" s="32" t="s">
        <v>24</v>
      </c>
      <c r="I21" s="40">
        <v>43903</v>
      </c>
      <c r="J21" s="40">
        <v>43903</v>
      </c>
      <c r="K21" s="40">
        <v>43903</v>
      </c>
      <c r="L21" s="35">
        <v>16806944</v>
      </c>
      <c r="M21" s="17">
        <v>16800482</v>
      </c>
      <c r="N21" s="20">
        <v>99.961551610000001</v>
      </c>
      <c r="O21" s="38">
        <v>4.6796872399999995E-2</v>
      </c>
      <c r="P21" s="32" t="s">
        <v>17</v>
      </c>
    </row>
    <row r="22" spans="1:16">
      <c r="A22" s="32">
        <v>17</v>
      </c>
      <c r="B22" s="32" t="s">
        <v>57</v>
      </c>
      <c r="C22" s="32" t="s">
        <v>60</v>
      </c>
      <c r="D22" s="32" t="s">
        <v>20</v>
      </c>
      <c r="E22" s="32" t="s">
        <v>34</v>
      </c>
      <c r="F22" s="40">
        <v>43906</v>
      </c>
      <c r="G22" s="34">
        <v>3</v>
      </c>
      <c r="H22" s="32" t="s">
        <v>24</v>
      </c>
      <c r="I22" s="40">
        <v>43903</v>
      </c>
      <c r="J22" s="40">
        <v>43903</v>
      </c>
      <c r="K22" s="40">
        <v>43903</v>
      </c>
      <c r="L22" s="35">
        <v>2169587</v>
      </c>
      <c r="M22" s="17">
        <v>2168752.83</v>
      </c>
      <c r="N22" s="20">
        <v>99.961551610000001</v>
      </c>
      <c r="O22" s="38">
        <v>4.6796872399999995E-2</v>
      </c>
      <c r="P22" s="32" t="s">
        <v>17</v>
      </c>
    </row>
    <row r="23" spans="1:16">
      <c r="A23" s="32">
        <v>18</v>
      </c>
      <c r="B23" s="32" t="s">
        <v>57</v>
      </c>
      <c r="C23" s="32" t="s">
        <v>60</v>
      </c>
      <c r="D23" s="32" t="s">
        <v>20</v>
      </c>
      <c r="E23" s="32" t="s">
        <v>23</v>
      </c>
      <c r="F23" s="40">
        <v>43906</v>
      </c>
      <c r="G23" s="34">
        <v>3</v>
      </c>
      <c r="H23" s="32" t="s">
        <v>24</v>
      </c>
      <c r="I23" s="40">
        <v>43903</v>
      </c>
      <c r="J23" s="40">
        <v>43903</v>
      </c>
      <c r="K23" s="40">
        <v>43903</v>
      </c>
      <c r="L23" s="35">
        <v>1158292397</v>
      </c>
      <c r="M23" s="17">
        <v>1157847052.22</v>
      </c>
      <c r="N23" s="20">
        <v>99.961551610000001</v>
      </c>
      <c r="O23" s="38">
        <v>4.6796872399999995E-2</v>
      </c>
      <c r="P23" s="32" t="s">
        <v>17</v>
      </c>
    </row>
    <row r="24" spans="1:16">
      <c r="A24" s="32">
        <v>19</v>
      </c>
      <c r="B24" s="32" t="s">
        <v>57</v>
      </c>
      <c r="C24" s="32" t="s">
        <v>60</v>
      </c>
      <c r="D24" s="32" t="s">
        <v>20</v>
      </c>
      <c r="E24" s="32" t="s">
        <v>35</v>
      </c>
      <c r="F24" s="40">
        <v>43906</v>
      </c>
      <c r="G24" s="34">
        <v>3</v>
      </c>
      <c r="H24" s="32" t="s">
        <v>24</v>
      </c>
      <c r="I24" s="40">
        <v>43903</v>
      </c>
      <c r="J24" s="40">
        <v>43903</v>
      </c>
      <c r="K24" s="40">
        <v>43903</v>
      </c>
      <c r="L24" s="35">
        <v>16881189</v>
      </c>
      <c r="M24" s="17">
        <v>16874698.449999999</v>
      </c>
      <c r="N24" s="20">
        <v>99.961551610000001</v>
      </c>
      <c r="O24" s="38">
        <v>4.6796872399999995E-2</v>
      </c>
      <c r="P24" s="32" t="s">
        <v>17</v>
      </c>
    </row>
    <row r="25" spans="1:16">
      <c r="A25" s="32">
        <v>20</v>
      </c>
      <c r="B25" s="32" t="s">
        <v>57</v>
      </c>
      <c r="C25" s="32" t="s">
        <v>60</v>
      </c>
      <c r="D25" s="32" t="s">
        <v>20</v>
      </c>
      <c r="E25" s="32" t="s">
        <v>36</v>
      </c>
      <c r="F25" s="40">
        <v>43906</v>
      </c>
      <c r="G25" s="34">
        <v>3</v>
      </c>
      <c r="H25" s="32" t="s">
        <v>24</v>
      </c>
      <c r="I25" s="40">
        <v>43903</v>
      </c>
      <c r="J25" s="40">
        <v>43903</v>
      </c>
      <c r="K25" s="40">
        <v>43903</v>
      </c>
      <c r="L25" s="35">
        <v>9854929</v>
      </c>
      <c r="M25" s="17">
        <v>9851139.9399999995</v>
      </c>
      <c r="N25" s="20">
        <v>99.961551610000001</v>
      </c>
      <c r="O25" s="38">
        <v>4.6796872399999995E-2</v>
      </c>
      <c r="P25" s="32" t="s">
        <v>17</v>
      </c>
    </row>
    <row r="26" spans="1:16">
      <c r="A26" s="32">
        <v>21</v>
      </c>
      <c r="B26" s="32" t="s">
        <v>57</v>
      </c>
      <c r="C26" s="32" t="s">
        <v>60</v>
      </c>
      <c r="D26" s="32" t="s">
        <v>20</v>
      </c>
      <c r="E26" s="32" t="s">
        <v>37</v>
      </c>
      <c r="F26" s="40">
        <v>43906</v>
      </c>
      <c r="G26" s="34">
        <v>3</v>
      </c>
      <c r="H26" s="32" t="s">
        <v>24</v>
      </c>
      <c r="I26" s="40">
        <v>43903</v>
      </c>
      <c r="J26" s="40">
        <v>43903</v>
      </c>
      <c r="K26" s="40">
        <v>43903</v>
      </c>
      <c r="L26" s="35">
        <v>3231214</v>
      </c>
      <c r="M26" s="17">
        <v>3229971.65</v>
      </c>
      <c r="N26" s="20">
        <v>99.961551610000001</v>
      </c>
      <c r="O26" s="38">
        <v>4.6796872399999995E-2</v>
      </c>
      <c r="P26" s="32" t="s">
        <v>17</v>
      </c>
    </row>
    <row r="27" spans="1:16">
      <c r="A27" s="32">
        <v>22</v>
      </c>
      <c r="B27" s="32" t="s">
        <v>57</v>
      </c>
      <c r="C27" s="32" t="s">
        <v>60</v>
      </c>
      <c r="D27" s="32" t="s">
        <v>20</v>
      </c>
      <c r="E27" s="32" t="s">
        <v>38</v>
      </c>
      <c r="F27" s="40">
        <v>43906</v>
      </c>
      <c r="G27" s="34">
        <v>3</v>
      </c>
      <c r="H27" s="32" t="s">
        <v>24</v>
      </c>
      <c r="I27" s="40">
        <v>43903</v>
      </c>
      <c r="J27" s="40">
        <v>43903</v>
      </c>
      <c r="K27" s="40">
        <v>43903</v>
      </c>
      <c r="L27" s="35">
        <v>12586249</v>
      </c>
      <c r="M27" s="17">
        <v>12581409.789999999</v>
      </c>
      <c r="N27" s="20">
        <v>99.961551610000001</v>
      </c>
      <c r="O27" s="38">
        <v>4.6796872399999995E-2</v>
      </c>
      <c r="P27" s="32" t="s">
        <v>17</v>
      </c>
    </row>
    <row r="28" spans="1:16">
      <c r="A28" s="32">
        <v>23</v>
      </c>
      <c r="B28" s="32" t="s">
        <v>57</v>
      </c>
      <c r="C28" s="32" t="s">
        <v>60</v>
      </c>
      <c r="D28" s="32" t="s">
        <v>20</v>
      </c>
      <c r="E28" s="32" t="s">
        <v>39</v>
      </c>
      <c r="F28" s="40">
        <v>43906</v>
      </c>
      <c r="G28" s="34">
        <v>3</v>
      </c>
      <c r="H28" s="32" t="s">
        <v>24</v>
      </c>
      <c r="I28" s="40">
        <v>43903</v>
      </c>
      <c r="J28" s="40">
        <v>43903</v>
      </c>
      <c r="K28" s="40">
        <v>43903</v>
      </c>
      <c r="L28" s="35">
        <v>17661124</v>
      </c>
      <c r="M28" s="17">
        <v>17654333.579999998</v>
      </c>
      <c r="N28" s="20">
        <v>99.961551610000001</v>
      </c>
      <c r="O28" s="38">
        <v>4.6796872399999995E-2</v>
      </c>
      <c r="P28" s="32" t="s">
        <v>17</v>
      </c>
    </row>
    <row r="29" spans="1:16">
      <c r="A29" s="32">
        <v>24</v>
      </c>
      <c r="B29" s="32" t="s">
        <v>57</v>
      </c>
      <c r="C29" s="32" t="s">
        <v>60</v>
      </c>
      <c r="D29" s="32" t="s">
        <v>20</v>
      </c>
      <c r="E29" s="32" t="s">
        <v>40</v>
      </c>
      <c r="F29" s="40">
        <v>43906</v>
      </c>
      <c r="G29" s="34">
        <v>3</v>
      </c>
      <c r="H29" s="32" t="s">
        <v>24</v>
      </c>
      <c r="I29" s="40">
        <v>43903</v>
      </c>
      <c r="J29" s="40">
        <v>43903</v>
      </c>
      <c r="K29" s="40">
        <v>43903</v>
      </c>
      <c r="L29" s="35">
        <v>107297653</v>
      </c>
      <c r="M29" s="17">
        <v>107256398.78</v>
      </c>
      <c r="N29" s="20">
        <v>99.961551610000001</v>
      </c>
      <c r="O29" s="38">
        <v>4.6796872399999995E-2</v>
      </c>
      <c r="P29" s="32" t="s">
        <v>17</v>
      </c>
    </row>
    <row r="30" spans="1:16">
      <c r="A30" s="32">
        <v>25</v>
      </c>
      <c r="B30" s="32" t="s">
        <v>57</v>
      </c>
      <c r="C30" s="32" t="s">
        <v>60</v>
      </c>
      <c r="D30" s="32" t="s">
        <v>20</v>
      </c>
      <c r="E30" s="32" t="s">
        <v>41</v>
      </c>
      <c r="F30" s="40">
        <v>43906</v>
      </c>
      <c r="G30" s="34">
        <v>3</v>
      </c>
      <c r="H30" s="32" t="s">
        <v>24</v>
      </c>
      <c r="I30" s="40">
        <v>43903</v>
      </c>
      <c r="J30" s="40">
        <v>43903</v>
      </c>
      <c r="K30" s="40">
        <v>43903</v>
      </c>
      <c r="L30" s="35">
        <v>7396036</v>
      </c>
      <c r="M30" s="17">
        <v>7393192.3399999999</v>
      </c>
      <c r="N30" s="20">
        <v>99.961551610000001</v>
      </c>
      <c r="O30" s="38">
        <v>4.6796872399999995E-2</v>
      </c>
      <c r="P30" s="32" t="s">
        <v>17</v>
      </c>
    </row>
    <row r="31" spans="1:16">
      <c r="A31" s="32">
        <v>26</v>
      </c>
      <c r="B31" s="32" t="s">
        <v>57</v>
      </c>
      <c r="C31" s="32" t="s">
        <v>60</v>
      </c>
      <c r="D31" s="32" t="s">
        <v>20</v>
      </c>
      <c r="E31" s="32" t="s">
        <v>42</v>
      </c>
      <c r="F31" s="40">
        <v>43906</v>
      </c>
      <c r="G31" s="34">
        <v>3</v>
      </c>
      <c r="H31" s="32" t="s">
        <v>24</v>
      </c>
      <c r="I31" s="40">
        <v>43903</v>
      </c>
      <c r="J31" s="40">
        <v>43903</v>
      </c>
      <c r="K31" s="40">
        <v>43903</v>
      </c>
      <c r="L31" s="35">
        <v>662959162</v>
      </c>
      <c r="M31" s="17">
        <v>662704264.88</v>
      </c>
      <c r="N31" s="20">
        <v>99.961551610000001</v>
      </c>
      <c r="O31" s="38">
        <v>4.6796872399999995E-2</v>
      </c>
      <c r="P31" s="32" t="s">
        <v>17</v>
      </c>
    </row>
    <row r="32" spans="1:16">
      <c r="A32" s="32">
        <v>27</v>
      </c>
      <c r="B32" s="32" t="s">
        <v>58</v>
      </c>
      <c r="C32" s="32" t="s">
        <v>59</v>
      </c>
      <c r="D32" s="32" t="s">
        <v>20</v>
      </c>
      <c r="E32" s="32" t="s">
        <v>23</v>
      </c>
      <c r="F32" s="40">
        <v>43994</v>
      </c>
      <c r="G32" s="34">
        <v>91</v>
      </c>
      <c r="H32" s="32" t="s">
        <v>24</v>
      </c>
      <c r="I32" s="40">
        <v>43903</v>
      </c>
      <c r="J32" s="40">
        <v>43903</v>
      </c>
      <c r="K32" s="40">
        <v>43903</v>
      </c>
      <c r="L32" s="35">
        <v>5000000</v>
      </c>
      <c r="M32" s="17">
        <v>492933500</v>
      </c>
      <c r="N32" s="20">
        <v>98.586699999999993</v>
      </c>
      <c r="O32" s="38">
        <v>5.7657489999999999E-2</v>
      </c>
      <c r="P32" s="32" t="s">
        <v>17</v>
      </c>
    </row>
    <row r="33" spans="1:16">
      <c r="A33" s="32"/>
      <c r="B33" s="32"/>
      <c r="C33" s="32"/>
      <c r="D33" s="32"/>
      <c r="E33" s="32"/>
      <c r="F33" s="33"/>
      <c r="G33" s="34"/>
      <c r="H33" s="32"/>
      <c r="I33" s="33"/>
      <c r="J33" s="33"/>
      <c r="K33" s="33"/>
      <c r="L33" s="35"/>
      <c r="M33" s="17"/>
      <c r="N33" s="20"/>
      <c r="O33" s="38"/>
      <c r="P33" s="32"/>
    </row>
    <row r="34" spans="1:16">
      <c r="A34" s="32"/>
      <c r="B34" s="32"/>
      <c r="C34" s="32"/>
      <c r="D34" s="32"/>
      <c r="E34" s="32"/>
      <c r="F34" s="33"/>
      <c r="G34" s="34"/>
      <c r="H34" s="32"/>
      <c r="I34" s="33"/>
      <c r="J34" s="33"/>
      <c r="K34" s="33"/>
      <c r="L34" s="35"/>
      <c r="M34" s="17"/>
      <c r="N34" s="20"/>
      <c r="O34" s="38"/>
      <c r="P34" s="32"/>
    </row>
    <row r="35" spans="1:16">
      <c r="A35" s="32"/>
      <c r="B35" s="32"/>
      <c r="C35" s="32"/>
      <c r="D35" s="32"/>
      <c r="E35" s="32"/>
      <c r="F35" s="33"/>
      <c r="G35" s="34"/>
      <c r="H35" s="32"/>
      <c r="I35" s="33"/>
      <c r="J35" s="33"/>
      <c r="K35" s="33"/>
      <c r="L35" s="35"/>
      <c r="M35" s="17"/>
      <c r="N35" s="20"/>
      <c r="O35" s="38"/>
      <c r="P35" s="32"/>
    </row>
    <row r="36" spans="1:16">
      <c r="A36" s="32"/>
      <c r="B36" s="32"/>
      <c r="C36" s="32"/>
      <c r="D36" s="32"/>
      <c r="E36" s="32"/>
      <c r="F36" s="33"/>
      <c r="G36" s="34"/>
      <c r="H36" s="32"/>
      <c r="I36" s="33"/>
      <c r="J36" s="33"/>
      <c r="K36" s="33"/>
      <c r="L36" s="35"/>
      <c r="M36" s="17"/>
      <c r="N36" s="20"/>
      <c r="O36" s="38"/>
      <c r="P36" s="32"/>
    </row>
    <row r="37" spans="1:16">
      <c r="A37" s="32"/>
      <c r="B37" s="32"/>
      <c r="C37" s="32"/>
      <c r="D37" s="32"/>
      <c r="E37" s="32"/>
      <c r="F37" s="33"/>
      <c r="G37" s="34"/>
      <c r="H37" s="32"/>
      <c r="I37" s="33"/>
      <c r="J37" s="33"/>
      <c r="K37" s="33"/>
      <c r="L37" s="35"/>
      <c r="M37" s="17"/>
      <c r="N37" s="20"/>
      <c r="O37" s="38"/>
      <c r="P37" s="32"/>
    </row>
    <row r="38" spans="1:16">
      <c r="A38" s="32"/>
      <c r="B38" s="32"/>
      <c r="C38" s="32"/>
      <c r="D38" s="32"/>
      <c r="E38" s="32"/>
      <c r="F38" s="33"/>
      <c r="G38" s="34"/>
      <c r="H38" s="32"/>
      <c r="I38" s="33"/>
      <c r="J38" s="33"/>
      <c r="K38" s="33"/>
      <c r="L38" s="35"/>
      <c r="M38" s="17"/>
      <c r="N38" s="20"/>
      <c r="O38" s="38"/>
      <c r="P38" s="32"/>
    </row>
    <row r="39" spans="1:16">
      <c r="A39" s="32"/>
      <c r="B39" s="32"/>
      <c r="C39" s="32"/>
      <c r="D39" s="32"/>
      <c r="E39" s="32"/>
      <c r="F39" s="33"/>
      <c r="G39" s="34"/>
      <c r="H39" s="32"/>
      <c r="I39" s="33"/>
      <c r="J39" s="33"/>
      <c r="K39" s="33"/>
      <c r="L39" s="35"/>
      <c r="M39" s="17"/>
      <c r="N39" s="20"/>
      <c r="O39" s="38"/>
      <c r="P39" s="32"/>
    </row>
    <row r="40" spans="1:16">
      <c r="A40" s="32"/>
      <c r="B40" s="32"/>
      <c r="C40" s="32"/>
      <c r="D40" s="32"/>
      <c r="E40" s="32"/>
      <c r="F40" s="33"/>
      <c r="G40" s="34"/>
      <c r="H40" s="32"/>
      <c r="I40" s="33"/>
      <c r="J40" s="33"/>
      <c r="K40" s="33"/>
      <c r="L40" s="35"/>
      <c r="M40" s="17"/>
      <c r="N40" s="20"/>
      <c r="O40" s="38"/>
      <c r="P40" s="32"/>
    </row>
    <row r="41" spans="1:16">
      <c r="A41" s="32"/>
      <c r="B41" s="32"/>
      <c r="C41" s="32"/>
      <c r="D41" s="32"/>
      <c r="E41" s="32"/>
      <c r="F41" s="33"/>
      <c r="G41" s="34"/>
      <c r="H41" s="32"/>
      <c r="I41" s="33"/>
      <c r="J41" s="33"/>
      <c r="K41" s="33"/>
      <c r="L41" s="35"/>
      <c r="M41" s="17"/>
      <c r="N41" s="20"/>
      <c r="O41" s="38"/>
      <c r="P41" s="32"/>
    </row>
    <row r="42" spans="1:16">
      <c r="A42" s="32"/>
      <c r="B42" s="32"/>
      <c r="C42" s="32"/>
      <c r="D42" s="32"/>
      <c r="E42" s="32"/>
      <c r="F42" s="33"/>
      <c r="G42" s="34"/>
      <c r="H42" s="32"/>
      <c r="I42" s="33"/>
      <c r="J42" s="33"/>
      <c r="K42" s="33"/>
      <c r="L42" s="35"/>
      <c r="M42" s="17"/>
      <c r="N42" s="20"/>
      <c r="O42" s="38"/>
      <c r="P42" s="32"/>
    </row>
    <row r="43" spans="1:16">
      <c r="A43" s="32"/>
      <c r="B43" s="32"/>
      <c r="C43" s="32"/>
      <c r="D43" s="32"/>
      <c r="E43" s="32"/>
      <c r="F43" s="33"/>
      <c r="G43" s="34"/>
      <c r="H43" s="32"/>
      <c r="I43" s="33"/>
      <c r="J43" s="33"/>
      <c r="K43" s="33"/>
      <c r="L43" s="35"/>
      <c r="M43" s="17"/>
      <c r="N43" s="20"/>
      <c r="O43" s="38"/>
      <c r="P43" s="32"/>
    </row>
    <row r="44" spans="1:16">
      <c r="A44" s="32"/>
      <c r="B44" s="32"/>
      <c r="C44" s="32"/>
      <c r="D44" s="32"/>
      <c r="E44" s="32"/>
      <c r="F44" s="33"/>
      <c r="G44" s="34"/>
      <c r="H44" s="32"/>
      <c r="I44" s="33"/>
      <c r="J44" s="33"/>
      <c r="K44" s="33"/>
      <c r="L44" s="35"/>
      <c r="M44" s="17"/>
      <c r="N44" s="20"/>
      <c r="O44" s="38"/>
      <c r="P44" s="32"/>
    </row>
    <row r="45" spans="1:16">
      <c r="A45" s="32"/>
      <c r="B45" s="32"/>
      <c r="C45" s="32"/>
      <c r="D45" s="32"/>
      <c r="E45" s="32"/>
      <c r="F45" s="33"/>
      <c r="G45" s="34"/>
      <c r="H45" s="32"/>
      <c r="I45" s="33"/>
      <c r="J45" s="33"/>
      <c r="K45" s="33"/>
      <c r="L45" s="35"/>
      <c r="M45" s="17"/>
      <c r="N45" s="20"/>
      <c r="O45" s="38"/>
      <c r="P45" s="32"/>
    </row>
    <row r="46" spans="1:16">
      <c r="A46" s="32"/>
      <c r="B46" s="32"/>
      <c r="C46" s="32"/>
      <c r="D46" s="32"/>
      <c r="E46" s="32"/>
      <c r="F46" s="33"/>
      <c r="G46" s="34"/>
      <c r="H46" s="32"/>
      <c r="I46" s="33"/>
      <c r="J46" s="33"/>
      <c r="K46" s="33"/>
      <c r="L46" s="35"/>
      <c r="M46" s="17"/>
      <c r="N46" s="20"/>
      <c r="O46" s="38"/>
      <c r="P46" s="32"/>
    </row>
    <row r="47" spans="1:16">
      <c r="A47" s="32"/>
      <c r="B47" s="32"/>
      <c r="C47" s="32"/>
      <c r="D47" s="32"/>
      <c r="E47" s="32"/>
      <c r="F47" s="33"/>
      <c r="G47" s="34"/>
      <c r="H47" s="32"/>
      <c r="I47" s="33"/>
      <c r="J47" s="33"/>
      <c r="K47" s="33"/>
      <c r="L47" s="35"/>
      <c r="M47" s="17"/>
      <c r="N47" s="20"/>
      <c r="O47" s="38"/>
      <c r="P47" s="32"/>
    </row>
    <row r="48" spans="1:16">
      <c r="A48" s="32"/>
      <c r="B48" s="32"/>
      <c r="C48" s="32"/>
      <c r="D48" s="32"/>
      <c r="E48" s="32"/>
      <c r="F48" s="33"/>
      <c r="G48" s="34"/>
      <c r="H48" s="32"/>
      <c r="I48" s="33"/>
      <c r="J48" s="33"/>
      <c r="K48" s="33"/>
      <c r="L48" s="35"/>
      <c r="M48" s="17"/>
      <c r="N48" s="20"/>
      <c r="O48" s="38"/>
      <c r="P48" s="32"/>
    </row>
    <row r="49" spans="1:16">
      <c r="A49" s="32"/>
      <c r="B49" s="32"/>
      <c r="C49" s="32"/>
      <c r="D49" s="32"/>
      <c r="E49" s="32"/>
      <c r="F49" s="33"/>
      <c r="G49" s="34"/>
      <c r="H49" s="32"/>
      <c r="I49" s="33"/>
      <c r="J49" s="33"/>
      <c r="K49" s="33"/>
      <c r="L49" s="35"/>
      <c r="M49" s="17"/>
      <c r="N49" s="20"/>
      <c r="O49" s="38"/>
      <c r="P49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09-03-2020</vt:lpstr>
      <vt:lpstr>11-03-2020</vt:lpstr>
      <vt:lpstr>12-03-2020</vt:lpstr>
      <vt:lpstr>13-03-2020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2020-03-18T11:25:26Z</dcterms:modified>
</cp:coreProperties>
</file>